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3535" windowHeight="9960"/>
  </bookViews>
  <sheets>
    <sheet name="이중합격자" sheetId="3" r:id="rId1"/>
  </sheets>
  <definedNames>
    <definedName name="_xlnm._FilterDatabase" localSheetId="0" hidden="1">이중합격자!$A$8:$J$87</definedName>
  </definedNames>
  <calcPr calcId="145621"/>
</workbook>
</file>

<file path=xl/calcChain.xml><?xml version="1.0" encoding="utf-8"?>
<calcChain xmlns="http://schemas.openxmlformats.org/spreadsheetml/2006/main">
  <c r="H12" i="3" l="1"/>
  <c r="H15" i="3"/>
  <c r="H16" i="3"/>
  <c r="H17" i="3"/>
  <c r="H19" i="3"/>
  <c r="H22" i="3"/>
  <c r="H24" i="3"/>
  <c r="H26" i="3"/>
  <c r="H30" i="3"/>
  <c r="H34" i="3"/>
  <c r="H38" i="3"/>
  <c r="H39" i="3"/>
  <c r="H40" i="3"/>
  <c r="H41" i="3"/>
  <c r="H44" i="3"/>
  <c r="H45" i="3"/>
  <c r="H48" i="3"/>
  <c r="H49" i="3"/>
  <c r="H50" i="3"/>
  <c r="H53" i="3"/>
  <c r="H54" i="3"/>
  <c r="H56" i="3"/>
  <c r="H59" i="3"/>
  <c r="H60" i="3"/>
  <c r="H61" i="3"/>
  <c r="H62" i="3"/>
  <c r="H64" i="3"/>
  <c r="H65" i="3"/>
  <c r="H66" i="3"/>
  <c r="H69" i="3"/>
  <c r="H70" i="3"/>
  <c r="H71" i="3"/>
  <c r="H73" i="3"/>
  <c r="H74" i="3"/>
  <c r="H77" i="3"/>
  <c r="H78" i="3"/>
  <c r="H82" i="3"/>
  <c r="H85" i="3"/>
  <c r="H87" i="3"/>
  <c r="H9" i="3"/>
  <c r="H13" i="3"/>
  <c r="H14" i="3"/>
  <c r="H18" i="3"/>
  <c r="H20" i="3"/>
  <c r="H21" i="3"/>
  <c r="H23" i="3"/>
  <c r="H25" i="3"/>
  <c r="H27" i="3"/>
  <c r="H28" i="3"/>
  <c r="H29" i="3"/>
  <c r="H31" i="3"/>
  <c r="H32" i="3"/>
  <c r="H33" i="3"/>
  <c r="H35" i="3"/>
  <c r="H36" i="3"/>
  <c r="H42" i="3"/>
  <c r="H43" i="3"/>
  <c r="H46" i="3"/>
  <c r="H47" i="3"/>
  <c r="H51" i="3"/>
  <c r="H55" i="3"/>
  <c r="H57" i="3"/>
  <c r="H63" i="3"/>
  <c r="H67" i="3"/>
  <c r="H68" i="3"/>
  <c r="H72" i="3"/>
  <c r="H75" i="3"/>
  <c r="H79" i="3"/>
  <c r="H80" i="3"/>
  <c r="H81" i="3"/>
  <c r="H83" i="3"/>
  <c r="H84" i="3"/>
  <c r="H86" i="3"/>
  <c r="H11" i="3"/>
</calcChain>
</file>

<file path=xl/sharedStrings.xml><?xml version="1.0" encoding="utf-8"?>
<sst xmlns="http://schemas.openxmlformats.org/spreadsheetml/2006/main" count="446" uniqueCount="203">
  <si>
    <t>기존선발호관</t>
    <phoneticPr fontId="1" type="noConversion"/>
  </si>
  <si>
    <t>환불금액</t>
    <phoneticPr fontId="1" type="noConversion"/>
  </si>
  <si>
    <t>성명</t>
    <phoneticPr fontId="1" type="noConversion"/>
  </si>
  <si>
    <t>학번</t>
    <phoneticPr fontId="1" type="noConversion"/>
  </si>
  <si>
    <t>성별</t>
    <phoneticPr fontId="1" type="noConversion"/>
  </si>
  <si>
    <t>납부계좌번호</t>
    <phoneticPr fontId="1" type="noConversion"/>
  </si>
  <si>
    <t>향토생활관 
기숙사비</t>
    <phoneticPr fontId="1" type="noConversion"/>
  </si>
  <si>
    <t>추가납부할금액</t>
    <phoneticPr fontId="1" type="noConversion"/>
  </si>
  <si>
    <t>기존등록일자</t>
    <phoneticPr fontId="1" type="noConversion"/>
  </si>
  <si>
    <t>권수빈</t>
  </si>
  <si>
    <t>리모델링형B(2인실)</t>
  </si>
  <si>
    <t>김강민</t>
  </si>
  <si>
    <t>김규연</t>
  </si>
  <si>
    <t>신축호관(2인실)</t>
  </si>
  <si>
    <t>김수진</t>
  </si>
  <si>
    <t>78F004</t>
  </si>
  <si>
    <t>신축호관(3인실)</t>
  </si>
  <si>
    <t>리모델링형A(2인실)</t>
  </si>
  <si>
    <t>박석원</t>
  </si>
  <si>
    <t>4인실</t>
  </si>
  <si>
    <t>이나영</t>
  </si>
  <si>
    <t>85A011</t>
  </si>
  <si>
    <t>이은지</t>
  </si>
  <si>
    <t>이재용</t>
  </si>
  <si>
    <t>장성우</t>
  </si>
  <si>
    <t>차예지</t>
  </si>
  <si>
    <t>14A050</t>
  </si>
  <si>
    <t>황지섭</t>
  </si>
  <si>
    <t>48A162</t>
    <phoneticPr fontId="7" type="noConversion"/>
  </si>
  <si>
    <t>여</t>
    <phoneticPr fontId="5" type="noConversion"/>
  </si>
  <si>
    <t>권유정</t>
    <phoneticPr fontId="7" type="noConversion"/>
  </si>
  <si>
    <t>84A027</t>
    <phoneticPr fontId="7" type="noConversion"/>
  </si>
  <si>
    <t>권혜영</t>
    <phoneticPr fontId="7" type="noConversion"/>
  </si>
  <si>
    <t>902119</t>
    <phoneticPr fontId="5" type="noConversion"/>
  </si>
  <si>
    <t>45A055</t>
    <phoneticPr fontId="7" type="noConversion"/>
  </si>
  <si>
    <t>남</t>
    <phoneticPr fontId="5" type="noConversion"/>
  </si>
  <si>
    <t>김나혜</t>
    <phoneticPr fontId="7" type="noConversion"/>
  </si>
  <si>
    <t>77C031</t>
    <phoneticPr fontId="7" type="noConversion"/>
  </si>
  <si>
    <t>김성란</t>
    <phoneticPr fontId="7" type="noConversion"/>
  </si>
  <si>
    <t>88F030</t>
    <phoneticPr fontId="7" type="noConversion"/>
  </si>
  <si>
    <t>김소연</t>
    <phoneticPr fontId="7" type="noConversion"/>
  </si>
  <si>
    <t>69A043</t>
    <phoneticPr fontId="7" type="noConversion"/>
  </si>
  <si>
    <t>김유민</t>
    <phoneticPr fontId="7" type="noConversion"/>
  </si>
  <si>
    <t>김준우</t>
    <phoneticPr fontId="7" type="noConversion"/>
  </si>
  <si>
    <t>김희정</t>
    <phoneticPr fontId="7" type="noConversion"/>
  </si>
  <si>
    <t>28C149</t>
    <phoneticPr fontId="7" type="noConversion"/>
  </si>
  <si>
    <t>김희주</t>
    <phoneticPr fontId="7" type="noConversion"/>
  </si>
  <si>
    <t>나윤주</t>
    <phoneticPr fontId="7" type="noConversion"/>
  </si>
  <si>
    <t>28E047</t>
    <phoneticPr fontId="7" type="noConversion"/>
  </si>
  <si>
    <t>14A292</t>
    <phoneticPr fontId="5" type="noConversion"/>
  </si>
  <si>
    <t>박제상</t>
    <phoneticPr fontId="7" type="noConversion"/>
  </si>
  <si>
    <t>54C124</t>
    <phoneticPr fontId="7" type="noConversion"/>
  </si>
  <si>
    <t>박지용</t>
    <phoneticPr fontId="7" type="noConversion"/>
  </si>
  <si>
    <t>15A001</t>
    <phoneticPr fontId="7" type="noConversion"/>
  </si>
  <si>
    <t>박혜원</t>
    <phoneticPr fontId="7" type="noConversion"/>
  </si>
  <si>
    <t>82A016</t>
    <phoneticPr fontId="5" type="noConversion"/>
  </si>
  <si>
    <t>박희수</t>
    <phoneticPr fontId="7" type="noConversion"/>
  </si>
  <si>
    <t>방은지</t>
    <phoneticPr fontId="7" type="noConversion"/>
  </si>
  <si>
    <t>27F027</t>
    <phoneticPr fontId="7" type="noConversion"/>
  </si>
  <si>
    <t>석우진</t>
    <phoneticPr fontId="7" type="noConversion"/>
  </si>
  <si>
    <t>76A012</t>
    <phoneticPr fontId="7" type="noConversion"/>
  </si>
  <si>
    <t>신래은</t>
    <phoneticPr fontId="7" type="noConversion"/>
  </si>
  <si>
    <t>79E039</t>
    <phoneticPr fontId="7" type="noConversion"/>
  </si>
  <si>
    <t>안지성</t>
    <phoneticPr fontId="7" type="noConversion"/>
  </si>
  <si>
    <t>35C126</t>
    <phoneticPr fontId="7" type="noConversion"/>
  </si>
  <si>
    <t>이승현</t>
    <phoneticPr fontId="7" type="noConversion"/>
  </si>
  <si>
    <t>74A025</t>
    <phoneticPr fontId="7" type="noConversion"/>
  </si>
  <si>
    <t>75A081</t>
    <phoneticPr fontId="7" type="noConversion"/>
  </si>
  <si>
    <t>35A180</t>
    <phoneticPr fontId="7" type="noConversion"/>
  </si>
  <si>
    <t>이창엽</t>
    <phoneticPr fontId="7" type="noConversion"/>
  </si>
  <si>
    <t>45A070</t>
    <phoneticPr fontId="7" type="noConversion"/>
  </si>
  <si>
    <t>이혜진</t>
    <phoneticPr fontId="7" type="noConversion"/>
  </si>
  <si>
    <t>83C058</t>
    <phoneticPr fontId="7" type="noConversion"/>
  </si>
  <si>
    <t>임영우</t>
    <phoneticPr fontId="7" type="noConversion"/>
  </si>
  <si>
    <t>88C030</t>
    <phoneticPr fontId="7" type="noConversion"/>
  </si>
  <si>
    <t>전송현</t>
    <phoneticPr fontId="7" type="noConversion"/>
  </si>
  <si>
    <t>42C067</t>
    <phoneticPr fontId="7" type="noConversion"/>
  </si>
  <si>
    <t>정경은</t>
    <phoneticPr fontId="7" type="noConversion"/>
  </si>
  <si>
    <t>30F010</t>
    <phoneticPr fontId="7" type="noConversion"/>
  </si>
  <si>
    <t>정연욱</t>
    <phoneticPr fontId="7" type="noConversion"/>
  </si>
  <si>
    <t>33A007</t>
    <phoneticPr fontId="7" type="noConversion"/>
  </si>
  <si>
    <t>정은이</t>
    <phoneticPr fontId="7" type="noConversion"/>
  </si>
  <si>
    <t>79E049</t>
    <phoneticPr fontId="7" type="noConversion"/>
  </si>
  <si>
    <t>정재엽</t>
    <phoneticPr fontId="7" type="noConversion"/>
  </si>
  <si>
    <t>51A027</t>
    <phoneticPr fontId="7" type="noConversion"/>
  </si>
  <si>
    <t>진완식</t>
    <phoneticPr fontId="7" type="noConversion"/>
  </si>
  <si>
    <t>42E028</t>
    <phoneticPr fontId="7" type="noConversion"/>
  </si>
  <si>
    <t>최정호</t>
    <phoneticPr fontId="7" type="noConversion"/>
  </si>
  <si>
    <t>28A076</t>
    <phoneticPr fontId="7" type="noConversion"/>
  </si>
  <si>
    <t>황유경</t>
    <phoneticPr fontId="7" type="noConversion"/>
  </si>
  <si>
    <t>272015</t>
    <phoneticPr fontId="7" type="noConversion"/>
  </si>
  <si>
    <t>강은정</t>
    <phoneticPr fontId="7" type="noConversion"/>
  </si>
  <si>
    <t>21417105</t>
    <phoneticPr fontId="7" type="noConversion"/>
  </si>
  <si>
    <t>권상은</t>
    <phoneticPr fontId="7" type="noConversion"/>
  </si>
  <si>
    <t>권지수</t>
    <phoneticPr fontId="7" type="noConversion"/>
  </si>
  <si>
    <t>권태희</t>
    <phoneticPr fontId="7" type="noConversion"/>
  </si>
  <si>
    <t>김기선</t>
    <phoneticPr fontId="7" type="noConversion"/>
  </si>
  <si>
    <t>김동희</t>
    <phoneticPr fontId="7" type="noConversion"/>
  </si>
  <si>
    <t>김병석</t>
    <phoneticPr fontId="7" type="noConversion"/>
  </si>
  <si>
    <t>김성한</t>
  </si>
  <si>
    <t>김소현</t>
    <phoneticPr fontId="7" type="noConversion"/>
  </si>
  <si>
    <t>김승혜</t>
    <phoneticPr fontId="7" type="noConversion"/>
  </si>
  <si>
    <t>김영주</t>
    <phoneticPr fontId="7" type="noConversion"/>
  </si>
  <si>
    <t>김예진</t>
  </si>
  <si>
    <t>김재현</t>
  </si>
  <si>
    <t>김정규</t>
    <phoneticPr fontId="7" type="noConversion"/>
  </si>
  <si>
    <t>김정음</t>
    <phoneticPr fontId="7" type="noConversion"/>
  </si>
  <si>
    <t>김진수</t>
    <phoneticPr fontId="7" type="noConversion"/>
  </si>
  <si>
    <t>김태명</t>
    <phoneticPr fontId="7" type="noConversion"/>
  </si>
  <si>
    <t>21105844</t>
    <phoneticPr fontId="7" type="noConversion"/>
  </si>
  <si>
    <t>김현정</t>
  </si>
  <si>
    <t>박성우</t>
    <phoneticPr fontId="7" type="noConversion"/>
  </si>
  <si>
    <t>박은아</t>
    <phoneticPr fontId="7" type="noConversion"/>
  </si>
  <si>
    <t>박지희</t>
    <phoneticPr fontId="7" type="noConversion"/>
  </si>
  <si>
    <t>박형수</t>
  </si>
  <si>
    <t>배지은</t>
    <phoneticPr fontId="7" type="noConversion"/>
  </si>
  <si>
    <t>윤성은</t>
  </si>
  <si>
    <t>이소리</t>
    <phoneticPr fontId="7" type="noConversion"/>
  </si>
  <si>
    <t>이슬비</t>
    <phoneticPr fontId="7" type="noConversion"/>
  </si>
  <si>
    <t>이혜영</t>
    <phoneticPr fontId="7" type="noConversion"/>
  </si>
  <si>
    <t>장예지</t>
  </si>
  <si>
    <t>전민지</t>
  </si>
  <si>
    <t>정윤</t>
  </si>
  <si>
    <t>조아라</t>
    <phoneticPr fontId="7" type="noConversion"/>
  </si>
  <si>
    <t>조주열</t>
    <phoneticPr fontId="7" type="noConversion"/>
  </si>
  <si>
    <t>채희재</t>
  </si>
  <si>
    <t>최보금</t>
    <phoneticPr fontId="7" type="noConversion"/>
  </si>
  <si>
    <t>최재일</t>
    <phoneticPr fontId="7" type="noConversion"/>
  </si>
  <si>
    <t>21411392</t>
    <phoneticPr fontId="7" type="noConversion"/>
  </si>
  <si>
    <t>최진혁</t>
    <phoneticPr fontId="7" type="noConversion"/>
  </si>
  <si>
    <t>하신홍</t>
    <phoneticPr fontId="7" type="noConversion"/>
  </si>
  <si>
    <t>황정수</t>
    <phoneticPr fontId="7" type="noConversion"/>
  </si>
  <si>
    <t>2015학년도 지방자치단체 향토생활관 합격자중 일반 기숙사 이중 합격자 명단</t>
    <phoneticPr fontId="1" type="noConversion"/>
  </si>
  <si>
    <t>***** 환불금을 받을 학생 ---&gt; 학생본인 통장 계좌사본을 팩스(053-850-5269, 생활관행정실)로 2015. 2. 13(금)까지 제출하여 주시기 바랍니다.</t>
    <phoneticPr fontId="1" type="noConversion"/>
  </si>
  <si>
    <t>2014.12.09</t>
    <phoneticPr fontId="1" type="noConversion"/>
  </si>
  <si>
    <t>2014.12.10</t>
    <phoneticPr fontId="1" type="noConversion"/>
  </si>
  <si>
    <t>2014.12.11</t>
    <phoneticPr fontId="1" type="noConversion"/>
  </si>
  <si>
    <t>2015.02.06</t>
    <phoneticPr fontId="1" type="noConversion"/>
  </si>
  <si>
    <t>2015.02.07</t>
    <phoneticPr fontId="1" type="noConversion"/>
  </si>
  <si>
    <t>2015.02.08</t>
    <phoneticPr fontId="1" type="noConversion"/>
  </si>
  <si>
    <t>2015.02.09</t>
    <phoneticPr fontId="1" type="noConversion"/>
  </si>
  <si>
    <t>본인환불계좌 제출</t>
    <phoneticPr fontId="1" type="noConversion"/>
  </si>
  <si>
    <t>본인환불계좌 제출</t>
    <phoneticPr fontId="1" type="noConversion"/>
  </si>
  <si>
    <t>본인환불계좌 제출</t>
    <phoneticPr fontId="1" type="noConversion"/>
  </si>
  <si>
    <t>기존 납부한 금액</t>
    <phoneticPr fontId="1" type="noConversion"/>
  </si>
  <si>
    <t>282080</t>
    <phoneticPr fontId="1" type="noConversion"/>
  </si>
  <si>
    <t>207-91-00006895-9</t>
    <phoneticPr fontId="1" type="noConversion"/>
  </si>
  <si>
    <t>207-91-00009120-1</t>
    <phoneticPr fontId="1" type="noConversion"/>
  </si>
  <si>
    <t>207-91-00009660-8</t>
    <phoneticPr fontId="1" type="noConversion"/>
  </si>
  <si>
    <t>207-91-00006804-5</t>
    <phoneticPr fontId="1" type="noConversion"/>
  </si>
  <si>
    <t>207-91-00006951-8</t>
    <phoneticPr fontId="1" type="noConversion"/>
  </si>
  <si>
    <t>207-91-00009738-4</t>
    <phoneticPr fontId="1" type="noConversion"/>
  </si>
  <si>
    <t>207-91-00009088-6</t>
    <phoneticPr fontId="1" type="noConversion"/>
  </si>
  <si>
    <t>207-91-00008875-7</t>
    <phoneticPr fontId="1" type="noConversion"/>
  </si>
  <si>
    <t>207-91-00006189-1</t>
    <phoneticPr fontId="1" type="noConversion"/>
  </si>
  <si>
    <t>207-91-00006874-6</t>
    <phoneticPr fontId="1" type="noConversion"/>
  </si>
  <si>
    <t>207-91-00009355-3</t>
    <phoneticPr fontId="1" type="noConversion"/>
  </si>
  <si>
    <t>207-91-00009572-6</t>
    <phoneticPr fontId="1" type="noConversion"/>
  </si>
  <si>
    <t>207-91-00008887-4</t>
    <phoneticPr fontId="1" type="noConversion"/>
  </si>
  <si>
    <t>207-91-00006830-6</t>
    <phoneticPr fontId="1" type="noConversion"/>
  </si>
  <si>
    <t>207-91-00006096-4</t>
    <phoneticPr fontId="1" type="noConversion"/>
  </si>
  <si>
    <t>207-91-00008989-7</t>
    <phoneticPr fontId="1" type="noConversion"/>
  </si>
  <si>
    <t>207-91-00006498-4</t>
    <phoneticPr fontId="1" type="noConversion"/>
  </si>
  <si>
    <t>207-91-00006110-7</t>
    <phoneticPr fontId="1" type="noConversion"/>
  </si>
  <si>
    <t>207-91-00008907-9</t>
    <phoneticPr fontId="1" type="noConversion"/>
  </si>
  <si>
    <t>207-91-00009626-8</t>
    <phoneticPr fontId="1" type="noConversion"/>
  </si>
  <si>
    <t>207-91-00008914-1</t>
    <phoneticPr fontId="1" type="noConversion"/>
  </si>
  <si>
    <t>207-91-00008657-7</t>
    <phoneticPr fontId="1" type="noConversion"/>
  </si>
  <si>
    <t>207-91-00007183-6</t>
    <phoneticPr fontId="1" type="noConversion"/>
  </si>
  <si>
    <t>207-91-00006928-8</t>
    <phoneticPr fontId="1" type="noConversion"/>
  </si>
  <si>
    <t>207-91-00009192-6</t>
    <phoneticPr fontId="1" type="noConversion"/>
  </si>
  <si>
    <t>207-91-00006479-5</t>
    <phoneticPr fontId="1" type="noConversion"/>
  </si>
  <si>
    <t>207-91-00006188-4</t>
    <phoneticPr fontId="1" type="noConversion"/>
  </si>
  <si>
    <t>207-91-00009631-6</t>
    <phoneticPr fontId="1" type="noConversion"/>
  </si>
  <si>
    <t>207-91-00008702-6</t>
    <phoneticPr fontId="1" type="noConversion"/>
  </si>
  <si>
    <t>207-91-00008869-2</t>
    <phoneticPr fontId="1" type="noConversion"/>
  </si>
  <si>
    <t>207-91-00006965-9</t>
    <phoneticPr fontId="1" type="noConversion"/>
  </si>
  <si>
    <t>207-91-00008998-3</t>
    <phoneticPr fontId="1" type="noConversion"/>
  </si>
  <si>
    <t>207-91-00009669-1</t>
    <phoneticPr fontId="1" type="noConversion"/>
  </si>
  <si>
    <t>207-91-00009475-8</t>
    <phoneticPr fontId="1" type="noConversion"/>
  </si>
  <si>
    <t>207-91-00006876-0</t>
    <phoneticPr fontId="1" type="noConversion"/>
  </si>
  <si>
    <t>207-91-00009651-2</t>
    <phoneticPr fontId="1" type="noConversion"/>
  </si>
  <si>
    <t>207-91-00009719-5</t>
    <phoneticPr fontId="1" type="noConversion"/>
  </si>
  <si>
    <t>207-91-00009428-4</t>
    <phoneticPr fontId="1" type="noConversion"/>
  </si>
  <si>
    <t>207-91-00009063-5</t>
    <phoneticPr fontId="1" type="noConversion"/>
  </si>
  <si>
    <t>207-91-00008943-3</t>
    <phoneticPr fontId="1" type="noConversion"/>
  </si>
  <si>
    <t>207-91-00006781-9</t>
    <phoneticPr fontId="1" type="noConversion"/>
  </si>
  <si>
    <t>207-91-00009151-7</t>
    <phoneticPr fontId="1" type="noConversion"/>
  </si>
  <si>
    <t>207-91-00006456-8</t>
    <phoneticPr fontId="1" type="noConversion"/>
  </si>
  <si>
    <t>207-91-00009065-9</t>
    <phoneticPr fontId="1" type="noConversion"/>
  </si>
  <si>
    <t>207-91-00008641-2</t>
    <phoneticPr fontId="1" type="noConversion"/>
  </si>
  <si>
    <t>207-91-00006793-6</t>
    <phoneticPr fontId="1" type="noConversion"/>
  </si>
  <si>
    <t>207-91-00006459-9</t>
    <phoneticPr fontId="1" type="noConversion"/>
  </si>
  <si>
    <t>207-91-00006826-5</t>
    <phoneticPr fontId="1" type="noConversion"/>
  </si>
  <si>
    <t>207-91-00008897-7</t>
    <phoneticPr fontId="1" type="noConversion"/>
  </si>
  <si>
    <t>207-91-00006092-6</t>
    <phoneticPr fontId="1" type="noConversion"/>
  </si>
  <si>
    <t>207-91-00007162-3</t>
    <phoneticPr fontId="1" type="noConversion"/>
  </si>
  <si>
    <t>207-91-00008855-1</t>
    <phoneticPr fontId="1" type="noConversion"/>
  </si>
  <si>
    <t>207-91-00006908-2</t>
    <phoneticPr fontId="1" type="noConversion"/>
  </si>
  <si>
    <t>207-91-00008693-1</t>
    <phoneticPr fontId="1" type="noConversion"/>
  </si>
  <si>
    <t>207-91-00006154-7</t>
    <phoneticPr fontId="1" type="noConversion"/>
  </si>
  <si>
    <t>***** 추가 납부할 금액이 있는 학생  ---&gt; 등록기간내 &lt;2.12(목) ~ 2.13(금)&gt;에 부여된 가상계좌번호(대구은행)로 추가입금바랍니다.</t>
    <phoneticPr fontId="1" type="noConversion"/>
  </si>
  <si>
    <t>향토생활관 배정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</si>
</sst>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4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0"/>
      <color theme="1"/>
      <name val="굴림체"/>
      <family val="3"/>
      <charset val="129"/>
    </font>
    <font>
      <b/>
      <sz val="10"/>
      <color rgb="FF007FDE"/>
      <name val="굴림체"/>
      <family val="3"/>
      <charset val="129"/>
    </font>
    <font>
      <b/>
      <u/>
      <sz val="11"/>
      <color rgb="FF1728C7"/>
      <name val="굴림체"/>
      <family val="3"/>
      <charset val="129"/>
    </font>
    <font>
      <b/>
      <u/>
      <sz val="11"/>
      <color rgb="FFFF0000"/>
      <name val="굴림체"/>
      <family val="3"/>
      <charset val="129"/>
    </font>
    <font>
      <b/>
      <sz val="10"/>
      <color rgb="FF1728C7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9" fillId="2" borderId="1" xfId="0" applyNumberFormat="1" applyFont="1" applyFill="1" applyBorder="1">
      <alignment vertical="center"/>
    </xf>
    <xf numFmtId="176" fontId="9" fillId="3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6" fillId="4" borderId="1" xfId="0" applyNumberFormat="1" applyFont="1" applyFill="1" applyBorder="1" applyAlignment="1">
      <alignment horizontal="center" vertical="center" shrinkToFit="1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 shrinkToFi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>
      <alignment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6" fontId="2" fillId="4" borderId="5" xfId="0" applyNumberFormat="1" applyFont="1" applyFill="1" applyBorder="1" applyAlignment="1" applyProtection="1">
      <alignment horizontal="center" vertical="center"/>
      <protection locked="0"/>
    </xf>
    <xf numFmtId="176" fontId="2" fillId="4" borderId="1" xfId="0" applyNumberFormat="1" applyFont="1" applyFill="1" applyBorder="1" applyAlignment="1" applyProtection="1">
      <alignment horizontal="center" vertical="center"/>
      <protection locked="0"/>
    </xf>
    <xf numFmtId="176" fontId="2" fillId="4" borderId="1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>
      <alignment vertical="center"/>
    </xf>
    <xf numFmtId="176" fontId="9" fillId="3" borderId="5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4" borderId="5" xfId="1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1728C7"/>
      <color rgb="FF007F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Normal="100" workbookViewId="0">
      <selection activeCell="A8" sqref="A8"/>
    </sheetView>
  </sheetViews>
  <sheetFormatPr defaultRowHeight="12" x14ac:dyDescent="0.3"/>
  <cols>
    <col min="1" max="1" width="9" style="1"/>
    <col min="2" max="2" width="16.75" style="1" customWidth="1"/>
    <col min="3" max="3" width="6" style="1" customWidth="1"/>
    <col min="4" max="4" width="21.875" style="1" customWidth="1"/>
    <col min="5" max="5" width="14.375" style="1" customWidth="1"/>
    <col min="6" max="6" width="13.375" style="1" customWidth="1"/>
    <col min="7" max="7" width="15.125" style="2" customWidth="1"/>
    <col min="8" max="8" width="15.375" style="2" customWidth="1"/>
    <col min="9" max="9" width="17.625" style="2" customWidth="1"/>
    <col min="10" max="10" width="37.875" style="1" customWidth="1"/>
    <col min="11" max="11" width="23.625" style="1" customWidth="1"/>
    <col min="12" max="16384" width="9" style="1"/>
  </cols>
  <sheetData>
    <row r="1" spans="1:11" ht="18.75" x14ac:dyDescent="0.3">
      <c r="A1" s="37" t="s">
        <v>132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18.75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ht="24" customHeight="1" x14ac:dyDescent="0.3">
      <c r="A3" s="18" t="s">
        <v>201</v>
      </c>
    </row>
    <row r="4" spans="1:11" x14ac:dyDescent="0.3">
      <c r="A4" s="16"/>
    </row>
    <row r="5" spans="1:11" ht="23.25" customHeight="1" x14ac:dyDescent="0.3">
      <c r="A5" s="19" t="s">
        <v>133</v>
      </c>
    </row>
    <row r="7" spans="1:11" ht="12.75" thickBot="1" x14ac:dyDescent="0.35"/>
    <row r="8" spans="1:11" ht="28.5" customHeight="1" thickBot="1" x14ac:dyDescent="0.35">
      <c r="A8" s="3" t="s">
        <v>2</v>
      </c>
      <c r="B8" s="4" t="s">
        <v>3</v>
      </c>
      <c r="C8" s="4" t="s">
        <v>4</v>
      </c>
      <c r="D8" s="4" t="s">
        <v>0</v>
      </c>
      <c r="E8" s="4" t="s">
        <v>8</v>
      </c>
      <c r="F8" s="5" t="s">
        <v>144</v>
      </c>
      <c r="G8" s="6" t="s">
        <v>6</v>
      </c>
      <c r="H8" s="7" t="s">
        <v>7</v>
      </c>
      <c r="I8" s="10" t="s">
        <v>1</v>
      </c>
      <c r="J8" s="8" t="s">
        <v>5</v>
      </c>
    </row>
    <row r="9" spans="1:11" ht="20.100000000000001" customHeight="1" thickTop="1" x14ac:dyDescent="0.3">
      <c r="A9" s="36" t="s">
        <v>91</v>
      </c>
      <c r="B9" s="36" t="s">
        <v>92</v>
      </c>
      <c r="C9" s="13" t="s">
        <v>29</v>
      </c>
      <c r="D9" s="27" t="s">
        <v>10</v>
      </c>
      <c r="E9" s="27" t="s">
        <v>136</v>
      </c>
      <c r="F9" s="29">
        <v>560000</v>
      </c>
      <c r="G9" s="14">
        <v>670000</v>
      </c>
      <c r="H9" s="32">
        <f>G9-F9</f>
        <v>110000</v>
      </c>
      <c r="I9" s="33">
        <v>0</v>
      </c>
      <c r="J9" s="38" t="s">
        <v>146</v>
      </c>
      <c r="K9"/>
    </row>
    <row r="10" spans="1:11" ht="20.100000000000001" customHeight="1" x14ac:dyDescent="0.3">
      <c r="A10" s="11" t="s">
        <v>93</v>
      </c>
      <c r="B10" s="11">
        <v>21420192</v>
      </c>
      <c r="C10" s="11" t="s">
        <v>29</v>
      </c>
      <c r="D10" s="28" t="s">
        <v>10</v>
      </c>
      <c r="E10" s="28" t="s">
        <v>135</v>
      </c>
      <c r="F10" s="30">
        <v>1103500</v>
      </c>
      <c r="G10" s="15">
        <v>670000</v>
      </c>
      <c r="H10" s="9">
        <v>0</v>
      </c>
      <c r="I10" s="26">
        <v>433500</v>
      </c>
      <c r="J10" s="35" t="s">
        <v>142</v>
      </c>
      <c r="K10"/>
    </row>
    <row r="11" spans="1:11" ht="20.100000000000001" customHeight="1" x14ac:dyDescent="0.3">
      <c r="A11" s="11" t="s">
        <v>9</v>
      </c>
      <c r="B11" s="21" t="s">
        <v>28</v>
      </c>
      <c r="C11" s="11" t="s">
        <v>29</v>
      </c>
      <c r="D11" s="28" t="s">
        <v>10</v>
      </c>
      <c r="E11" s="28" t="s">
        <v>140</v>
      </c>
      <c r="F11" s="30">
        <v>600000</v>
      </c>
      <c r="G11" s="15">
        <v>670000</v>
      </c>
      <c r="H11" s="9">
        <f t="shared" ref="H11:H36" si="0">G11-F11</f>
        <v>70000</v>
      </c>
      <c r="I11" s="26">
        <v>0</v>
      </c>
      <c r="J11" s="39" t="s">
        <v>147</v>
      </c>
      <c r="K11"/>
    </row>
    <row r="12" spans="1:11" ht="20.100000000000001" customHeight="1" x14ac:dyDescent="0.3">
      <c r="A12" s="12" t="s">
        <v>30</v>
      </c>
      <c r="B12" s="20" t="s">
        <v>31</v>
      </c>
      <c r="C12" s="11" t="s">
        <v>29</v>
      </c>
      <c r="D12" s="28" t="s">
        <v>10</v>
      </c>
      <c r="E12" s="28" t="s">
        <v>140</v>
      </c>
      <c r="F12" s="30">
        <v>560000</v>
      </c>
      <c r="G12" s="15">
        <v>670000</v>
      </c>
      <c r="H12" s="9">
        <f t="shared" si="0"/>
        <v>110000</v>
      </c>
      <c r="I12" s="26">
        <v>0</v>
      </c>
      <c r="J12" s="39" t="s">
        <v>148</v>
      </c>
      <c r="K12"/>
    </row>
    <row r="13" spans="1:11" ht="20.100000000000001" customHeight="1" x14ac:dyDescent="0.3">
      <c r="A13" s="11" t="s">
        <v>94</v>
      </c>
      <c r="B13" s="11">
        <v>21409016</v>
      </c>
      <c r="C13" s="11" t="s">
        <v>35</v>
      </c>
      <c r="D13" s="28" t="s">
        <v>10</v>
      </c>
      <c r="E13" s="28" t="s">
        <v>134</v>
      </c>
      <c r="F13" s="30">
        <v>560000</v>
      </c>
      <c r="G13" s="15">
        <v>670000</v>
      </c>
      <c r="H13" s="9">
        <f t="shared" si="0"/>
        <v>110000</v>
      </c>
      <c r="I13" s="26">
        <v>0</v>
      </c>
      <c r="J13" s="39" t="s">
        <v>149</v>
      </c>
      <c r="K13"/>
    </row>
    <row r="14" spans="1:11" ht="20.100000000000001" customHeight="1" x14ac:dyDescent="0.3">
      <c r="A14" s="11" t="s">
        <v>95</v>
      </c>
      <c r="B14" s="11">
        <v>21421081</v>
      </c>
      <c r="C14" s="11" t="s">
        <v>29</v>
      </c>
      <c r="D14" s="28" t="s">
        <v>10</v>
      </c>
      <c r="E14" s="28" t="s">
        <v>135</v>
      </c>
      <c r="F14" s="30">
        <v>560000</v>
      </c>
      <c r="G14" s="15">
        <v>670000</v>
      </c>
      <c r="H14" s="9">
        <f t="shared" si="0"/>
        <v>110000</v>
      </c>
      <c r="I14" s="26">
        <v>0</v>
      </c>
      <c r="J14" s="39" t="s">
        <v>150</v>
      </c>
      <c r="K14"/>
    </row>
    <row r="15" spans="1:11" ht="20.100000000000001" customHeight="1" x14ac:dyDescent="0.3">
      <c r="A15" s="11" t="s">
        <v>32</v>
      </c>
      <c r="B15" s="21" t="s">
        <v>33</v>
      </c>
      <c r="C15" s="11" t="s">
        <v>29</v>
      </c>
      <c r="D15" s="28" t="s">
        <v>10</v>
      </c>
      <c r="E15" s="28" t="s">
        <v>140</v>
      </c>
      <c r="F15" s="30">
        <v>560000</v>
      </c>
      <c r="G15" s="15">
        <v>670000</v>
      </c>
      <c r="H15" s="9">
        <f t="shared" si="0"/>
        <v>110000</v>
      </c>
      <c r="I15" s="26">
        <v>0</v>
      </c>
      <c r="J15" s="39" t="s">
        <v>151</v>
      </c>
      <c r="K15"/>
    </row>
    <row r="16" spans="1:11" ht="20.100000000000001" customHeight="1" x14ac:dyDescent="0.3">
      <c r="A16" s="22" t="s">
        <v>11</v>
      </c>
      <c r="B16" s="21" t="s">
        <v>34</v>
      </c>
      <c r="C16" s="11" t="s">
        <v>35</v>
      </c>
      <c r="D16" s="28" t="s">
        <v>10</v>
      </c>
      <c r="E16" s="28" t="s">
        <v>140</v>
      </c>
      <c r="F16" s="30">
        <v>560000</v>
      </c>
      <c r="G16" s="15">
        <v>670000</v>
      </c>
      <c r="H16" s="9">
        <f t="shared" si="0"/>
        <v>110000</v>
      </c>
      <c r="I16" s="26">
        <v>0</v>
      </c>
      <c r="J16" s="39" t="s">
        <v>152</v>
      </c>
      <c r="K16"/>
    </row>
    <row r="17" spans="1:11" ht="20.100000000000001" customHeight="1" x14ac:dyDescent="0.3">
      <c r="A17" s="11" t="s">
        <v>12</v>
      </c>
      <c r="B17" s="21">
        <v>282022</v>
      </c>
      <c r="C17" s="11" t="s">
        <v>35</v>
      </c>
      <c r="D17" s="28" t="s">
        <v>10</v>
      </c>
      <c r="E17" s="28" t="s">
        <v>140</v>
      </c>
      <c r="F17" s="30">
        <v>560000</v>
      </c>
      <c r="G17" s="15">
        <v>670000</v>
      </c>
      <c r="H17" s="9">
        <f t="shared" si="0"/>
        <v>110000</v>
      </c>
      <c r="I17" s="26">
        <v>0</v>
      </c>
      <c r="J17" s="39" t="s">
        <v>153</v>
      </c>
      <c r="K17"/>
    </row>
    <row r="18" spans="1:11" ht="20.100000000000001" customHeight="1" x14ac:dyDescent="0.3">
      <c r="A18" s="12" t="s">
        <v>96</v>
      </c>
      <c r="B18" s="12">
        <v>21416481</v>
      </c>
      <c r="C18" s="11" t="s">
        <v>29</v>
      </c>
      <c r="D18" s="28" t="s">
        <v>13</v>
      </c>
      <c r="E18" s="28" t="s">
        <v>136</v>
      </c>
      <c r="F18" s="30">
        <v>670000</v>
      </c>
      <c r="G18" s="15">
        <v>670000</v>
      </c>
      <c r="H18" s="9">
        <f t="shared" si="0"/>
        <v>0</v>
      </c>
      <c r="I18" s="26">
        <v>0</v>
      </c>
      <c r="J18" s="34" t="s">
        <v>202</v>
      </c>
      <c r="K18"/>
    </row>
    <row r="19" spans="1:11" ht="20.100000000000001" customHeight="1" x14ac:dyDescent="0.3">
      <c r="A19" s="11" t="s">
        <v>36</v>
      </c>
      <c r="B19" s="21" t="s">
        <v>37</v>
      </c>
      <c r="C19" s="11" t="s">
        <v>29</v>
      </c>
      <c r="D19" s="28" t="s">
        <v>13</v>
      </c>
      <c r="E19" s="28" t="s">
        <v>137</v>
      </c>
      <c r="F19" s="30">
        <v>670000</v>
      </c>
      <c r="G19" s="15">
        <v>670000</v>
      </c>
      <c r="H19" s="9">
        <f t="shared" si="0"/>
        <v>0</v>
      </c>
      <c r="I19" s="26">
        <v>0</v>
      </c>
      <c r="J19" s="34" t="s">
        <v>202</v>
      </c>
      <c r="K19"/>
    </row>
    <row r="20" spans="1:11" ht="20.100000000000001" customHeight="1" x14ac:dyDescent="0.3">
      <c r="A20" s="11" t="s">
        <v>97</v>
      </c>
      <c r="B20" s="11">
        <v>21400280</v>
      </c>
      <c r="C20" s="11" t="s">
        <v>29</v>
      </c>
      <c r="D20" s="28" t="s">
        <v>13</v>
      </c>
      <c r="E20" s="28" t="s">
        <v>135</v>
      </c>
      <c r="F20" s="30">
        <v>670000</v>
      </c>
      <c r="G20" s="15">
        <v>670000</v>
      </c>
      <c r="H20" s="9">
        <f t="shared" si="0"/>
        <v>0</v>
      </c>
      <c r="I20" s="26">
        <v>0</v>
      </c>
      <c r="J20" s="34" t="s">
        <v>202</v>
      </c>
      <c r="K20"/>
    </row>
    <row r="21" spans="1:11" ht="20.100000000000001" customHeight="1" x14ac:dyDescent="0.3">
      <c r="A21" s="11" t="s">
        <v>98</v>
      </c>
      <c r="B21" s="11">
        <v>21132163</v>
      </c>
      <c r="C21" s="11" t="s">
        <v>35</v>
      </c>
      <c r="D21" s="28" t="s">
        <v>10</v>
      </c>
      <c r="E21" s="28" t="s">
        <v>136</v>
      </c>
      <c r="F21" s="30">
        <v>560000</v>
      </c>
      <c r="G21" s="15">
        <v>670000</v>
      </c>
      <c r="H21" s="9">
        <f t="shared" si="0"/>
        <v>110000</v>
      </c>
      <c r="I21" s="26">
        <v>0</v>
      </c>
      <c r="J21" s="39" t="s">
        <v>154</v>
      </c>
      <c r="K21"/>
    </row>
    <row r="22" spans="1:11" ht="20.100000000000001" customHeight="1" x14ac:dyDescent="0.3">
      <c r="A22" s="11" t="s">
        <v>38</v>
      </c>
      <c r="B22" s="21" t="s">
        <v>39</v>
      </c>
      <c r="C22" s="11" t="s">
        <v>29</v>
      </c>
      <c r="D22" s="28" t="s">
        <v>13</v>
      </c>
      <c r="E22" s="28" t="s">
        <v>140</v>
      </c>
      <c r="F22" s="30">
        <v>670000</v>
      </c>
      <c r="G22" s="15">
        <v>670000</v>
      </c>
      <c r="H22" s="9">
        <f t="shared" si="0"/>
        <v>0</v>
      </c>
      <c r="I22" s="26">
        <v>0</v>
      </c>
      <c r="J22" s="34" t="s">
        <v>202</v>
      </c>
      <c r="K22"/>
    </row>
    <row r="23" spans="1:11" ht="20.100000000000001" customHeight="1" x14ac:dyDescent="0.3">
      <c r="A23" s="12" t="s">
        <v>99</v>
      </c>
      <c r="B23" s="12">
        <v>21415505</v>
      </c>
      <c r="C23" s="11" t="s">
        <v>35</v>
      </c>
      <c r="D23" s="28" t="s">
        <v>10</v>
      </c>
      <c r="E23" s="28" t="s">
        <v>135</v>
      </c>
      <c r="F23" s="30">
        <v>560000</v>
      </c>
      <c r="G23" s="15">
        <v>670000</v>
      </c>
      <c r="H23" s="9">
        <f t="shared" si="0"/>
        <v>110000</v>
      </c>
      <c r="I23" s="26">
        <v>0</v>
      </c>
      <c r="J23" s="39" t="s">
        <v>155</v>
      </c>
      <c r="K23"/>
    </row>
    <row r="24" spans="1:11" ht="20.100000000000001" customHeight="1" x14ac:dyDescent="0.3">
      <c r="A24" s="23" t="s">
        <v>40</v>
      </c>
      <c r="B24" s="23" t="s">
        <v>41</v>
      </c>
      <c r="C24" s="11" t="s">
        <v>29</v>
      </c>
      <c r="D24" s="28" t="s">
        <v>10</v>
      </c>
      <c r="E24" s="28" t="s">
        <v>139</v>
      </c>
      <c r="F24" s="30">
        <v>560000</v>
      </c>
      <c r="G24" s="15">
        <v>670000</v>
      </c>
      <c r="H24" s="9">
        <f t="shared" si="0"/>
        <v>110000</v>
      </c>
      <c r="I24" s="26">
        <v>0</v>
      </c>
      <c r="J24" s="39" t="s">
        <v>156</v>
      </c>
      <c r="K24"/>
    </row>
    <row r="25" spans="1:11" ht="20.100000000000001" customHeight="1" x14ac:dyDescent="0.3">
      <c r="A25" s="11" t="s">
        <v>100</v>
      </c>
      <c r="B25" s="11">
        <v>21439303</v>
      </c>
      <c r="C25" s="11" t="s">
        <v>29</v>
      </c>
      <c r="D25" s="28" t="s">
        <v>13</v>
      </c>
      <c r="E25" s="28" t="s">
        <v>136</v>
      </c>
      <c r="F25" s="30">
        <v>670000</v>
      </c>
      <c r="G25" s="15">
        <v>670000</v>
      </c>
      <c r="H25" s="9">
        <f t="shared" si="0"/>
        <v>0</v>
      </c>
      <c r="I25" s="26">
        <v>0</v>
      </c>
      <c r="J25" s="34" t="s">
        <v>202</v>
      </c>
      <c r="K25"/>
    </row>
    <row r="26" spans="1:11" ht="20.100000000000001" customHeight="1" x14ac:dyDescent="0.3">
      <c r="A26" s="11" t="s">
        <v>14</v>
      </c>
      <c r="B26" s="21" t="s">
        <v>15</v>
      </c>
      <c r="C26" s="11" t="s">
        <v>29</v>
      </c>
      <c r="D26" s="28" t="s">
        <v>16</v>
      </c>
      <c r="E26" s="28" t="s">
        <v>139</v>
      </c>
      <c r="F26" s="30">
        <v>470000</v>
      </c>
      <c r="G26" s="15">
        <v>670000</v>
      </c>
      <c r="H26" s="9">
        <f t="shared" si="0"/>
        <v>200000</v>
      </c>
      <c r="I26" s="26">
        <v>0</v>
      </c>
      <c r="J26" s="39" t="s">
        <v>157</v>
      </c>
      <c r="K26"/>
    </row>
    <row r="27" spans="1:11" ht="20.100000000000001" customHeight="1" x14ac:dyDescent="0.3">
      <c r="A27" s="11" t="s">
        <v>101</v>
      </c>
      <c r="B27" s="11">
        <v>21443111</v>
      </c>
      <c r="C27" s="11" t="s">
        <v>29</v>
      </c>
      <c r="D27" s="28" t="s">
        <v>13</v>
      </c>
      <c r="E27" s="28" t="s">
        <v>134</v>
      </c>
      <c r="F27" s="30">
        <v>670000</v>
      </c>
      <c r="G27" s="15">
        <v>670000</v>
      </c>
      <c r="H27" s="9">
        <f t="shared" si="0"/>
        <v>0</v>
      </c>
      <c r="I27" s="26">
        <v>0</v>
      </c>
      <c r="J27" s="34" t="s">
        <v>202</v>
      </c>
      <c r="K27"/>
    </row>
    <row r="28" spans="1:11" ht="20.100000000000001" customHeight="1" x14ac:dyDescent="0.3">
      <c r="A28" s="11" t="s">
        <v>102</v>
      </c>
      <c r="B28" s="11">
        <v>21319494</v>
      </c>
      <c r="C28" s="11" t="s">
        <v>29</v>
      </c>
      <c r="D28" s="28" t="s">
        <v>13</v>
      </c>
      <c r="E28" s="28" t="s">
        <v>135</v>
      </c>
      <c r="F28" s="30">
        <v>670000</v>
      </c>
      <c r="G28" s="15">
        <v>670000</v>
      </c>
      <c r="H28" s="9">
        <f t="shared" si="0"/>
        <v>0</v>
      </c>
      <c r="I28" s="26">
        <v>0</v>
      </c>
      <c r="J28" s="34" t="s">
        <v>202</v>
      </c>
      <c r="K28"/>
    </row>
    <row r="29" spans="1:11" ht="20.100000000000001" customHeight="1" x14ac:dyDescent="0.3">
      <c r="A29" s="11" t="s">
        <v>103</v>
      </c>
      <c r="B29" s="11">
        <v>21402712</v>
      </c>
      <c r="C29" s="11" t="s">
        <v>29</v>
      </c>
      <c r="D29" s="28" t="s">
        <v>13</v>
      </c>
      <c r="E29" s="28" t="s">
        <v>134</v>
      </c>
      <c r="F29" s="30">
        <v>670000</v>
      </c>
      <c r="G29" s="15">
        <v>670000</v>
      </c>
      <c r="H29" s="9">
        <f t="shared" si="0"/>
        <v>0</v>
      </c>
      <c r="I29" s="26">
        <v>0</v>
      </c>
      <c r="J29" s="34" t="s">
        <v>202</v>
      </c>
      <c r="K29"/>
    </row>
    <row r="30" spans="1:11" ht="20.100000000000001" customHeight="1" x14ac:dyDescent="0.3">
      <c r="A30" s="11" t="s">
        <v>42</v>
      </c>
      <c r="B30" s="21" t="s">
        <v>145</v>
      </c>
      <c r="C30" s="11" t="s">
        <v>29</v>
      </c>
      <c r="D30" s="28" t="s">
        <v>10</v>
      </c>
      <c r="E30" s="28" t="s">
        <v>140</v>
      </c>
      <c r="F30" s="31">
        <v>560000</v>
      </c>
      <c r="G30" s="15">
        <v>670000</v>
      </c>
      <c r="H30" s="9">
        <f t="shared" si="0"/>
        <v>110000</v>
      </c>
      <c r="I30" s="26">
        <v>0</v>
      </c>
      <c r="J30" s="39" t="s">
        <v>158</v>
      </c>
      <c r="K30"/>
    </row>
    <row r="31" spans="1:11" ht="20.100000000000001" customHeight="1" x14ac:dyDescent="0.3">
      <c r="A31" s="11" t="s">
        <v>104</v>
      </c>
      <c r="B31" s="11">
        <v>21411826</v>
      </c>
      <c r="C31" s="11" t="s">
        <v>35</v>
      </c>
      <c r="D31" s="28" t="s">
        <v>10</v>
      </c>
      <c r="E31" s="28" t="s">
        <v>135</v>
      </c>
      <c r="F31" s="30">
        <v>560000</v>
      </c>
      <c r="G31" s="15">
        <v>670000</v>
      </c>
      <c r="H31" s="9">
        <f t="shared" si="0"/>
        <v>110000</v>
      </c>
      <c r="I31" s="26">
        <v>0</v>
      </c>
      <c r="J31" s="39" t="s">
        <v>159</v>
      </c>
      <c r="K31"/>
    </row>
    <row r="32" spans="1:11" ht="20.100000000000001" customHeight="1" x14ac:dyDescent="0.3">
      <c r="A32" s="12" t="s">
        <v>105</v>
      </c>
      <c r="B32" s="12">
        <v>21102355</v>
      </c>
      <c r="C32" s="11" t="s">
        <v>35</v>
      </c>
      <c r="D32" s="28" t="s">
        <v>10</v>
      </c>
      <c r="E32" s="28" t="s">
        <v>135</v>
      </c>
      <c r="F32" s="30">
        <v>560000</v>
      </c>
      <c r="G32" s="15">
        <v>670000</v>
      </c>
      <c r="H32" s="9">
        <f t="shared" si="0"/>
        <v>110000</v>
      </c>
      <c r="I32" s="26">
        <v>0</v>
      </c>
      <c r="J32" s="39" t="s">
        <v>160</v>
      </c>
      <c r="K32"/>
    </row>
    <row r="33" spans="1:11" ht="20.100000000000001" customHeight="1" x14ac:dyDescent="0.3">
      <c r="A33" s="11" t="s">
        <v>106</v>
      </c>
      <c r="B33" s="11">
        <v>21239435</v>
      </c>
      <c r="C33" s="11" t="s">
        <v>29</v>
      </c>
      <c r="D33" s="28" t="s">
        <v>13</v>
      </c>
      <c r="E33" s="28" t="s">
        <v>135</v>
      </c>
      <c r="F33" s="30">
        <v>670000</v>
      </c>
      <c r="G33" s="15">
        <v>670000</v>
      </c>
      <c r="H33" s="9">
        <f t="shared" si="0"/>
        <v>0</v>
      </c>
      <c r="I33" s="26">
        <v>0</v>
      </c>
      <c r="J33" s="34" t="s">
        <v>202</v>
      </c>
      <c r="K33"/>
    </row>
    <row r="34" spans="1:11" ht="20.100000000000001" customHeight="1" x14ac:dyDescent="0.3">
      <c r="A34" s="11" t="s">
        <v>43</v>
      </c>
      <c r="B34" s="21">
        <v>352073</v>
      </c>
      <c r="C34" s="11" t="s">
        <v>35</v>
      </c>
      <c r="D34" s="28" t="s">
        <v>17</v>
      </c>
      <c r="E34" s="28" t="s">
        <v>139</v>
      </c>
      <c r="F34" s="30">
        <v>610000</v>
      </c>
      <c r="G34" s="15">
        <v>670000</v>
      </c>
      <c r="H34" s="9">
        <f t="shared" si="0"/>
        <v>60000</v>
      </c>
      <c r="I34" s="26">
        <v>0</v>
      </c>
      <c r="J34" s="39" t="s">
        <v>161</v>
      </c>
      <c r="K34"/>
    </row>
    <row r="35" spans="1:11" ht="20.100000000000001" customHeight="1" x14ac:dyDescent="0.3">
      <c r="A35" s="11" t="s">
        <v>107</v>
      </c>
      <c r="B35" s="11">
        <v>21313225</v>
      </c>
      <c r="C35" s="11" t="s">
        <v>29</v>
      </c>
      <c r="D35" s="28" t="s">
        <v>10</v>
      </c>
      <c r="E35" s="28" t="s">
        <v>135</v>
      </c>
      <c r="F35" s="30">
        <v>560000</v>
      </c>
      <c r="G35" s="15">
        <v>670000</v>
      </c>
      <c r="H35" s="9">
        <f t="shared" si="0"/>
        <v>110000</v>
      </c>
      <c r="I35" s="26">
        <v>0</v>
      </c>
      <c r="J35" s="39" t="s">
        <v>162</v>
      </c>
      <c r="K35"/>
    </row>
    <row r="36" spans="1:11" ht="20.100000000000001" customHeight="1" x14ac:dyDescent="0.3">
      <c r="A36" s="23" t="s">
        <v>108</v>
      </c>
      <c r="B36" s="23" t="s">
        <v>109</v>
      </c>
      <c r="C36" s="11" t="s">
        <v>35</v>
      </c>
      <c r="D36" s="28" t="s">
        <v>10</v>
      </c>
      <c r="E36" s="28" t="s">
        <v>136</v>
      </c>
      <c r="F36" s="30">
        <v>560000</v>
      </c>
      <c r="G36" s="15">
        <v>670000</v>
      </c>
      <c r="H36" s="9">
        <f t="shared" si="0"/>
        <v>110000</v>
      </c>
      <c r="I36" s="26">
        <v>0</v>
      </c>
      <c r="J36" s="39" t="s">
        <v>163</v>
      </c>
      <c r="K36"/>
    </row>
    <row r="37" spans="1:11" ht="20.100000000000001" customHeight="1" x14ac:dyDescent="0.3">
      <c r="A37" s="11" t="s">
        <v>110</v>
      </c>
      <c r="B37" s="11">
        <v>21438919</v>
      </c>
      <c r="C37" s="11" t="s">
        <v>29</v>
      </c>
      <c r="D37" s="28" t="s">
        <v>13</v>
      </c>
      <c r="E37" s="28" t="s">
        <v>136</v>
      </c>
      <c r="F37" s="30">
        <v>1320200</v>
      </c>
      <c r="G37" s="15">
        <v>670000</v>
      </c>
      <c r="H37" s="9">
        <v>0</v>
      </c>
      <c r="I37" s="26">
        <v>650200</v>
      </c>
      <c r="J37" s="35" t="s">
        <v>143</v>
      </c>
      <c r="K37"/>
    </row>
    <row r="38" spans="1:11" ht="20.100000000000001" customHeight="1" x14ac:dyDescent="0.3">
      <c r="A38" s="11" t="s">
        <v>44</v>
      </c>
      <c r="B38" s="21" t="s">
        <v>45</v>
      </c>
      <c r="C38" s="11" t="s">
        <v>29</v>
      </c>
      <c r="D38" s="28" t="s">
        <v>10</v>
      </c>
      <c r="E38" s="28" t="s">
        <v>137</v>
      </c>
      <c r="F38" s="30">
        <v>560000</v>
      </c>
      <c r="G38" s="15">
        <v>670000</v>
      </c>
      <c r="H38" s="9">
        <f t="shared" ref="H38:H51" si="1">G38-F38</f>
        <v>110000</v>
      </c>
      <c r="I38" s="26">
        <v>0</v>
      </c>
      <c r="J38" s="39" t="s">
        <v>164</v>
      </c>
      <c r="K38"/>
    </row>
    <row r="39" spans="1:11" ht="20.100000000000001" customHeight="1" x14ac:dyDescent="0.3">
      <c r="A39" s="11" t="s">
        <v>46</v>
      </c>
      <c r="B39" s="21">
        <v>821050</v>
      </c>
      <c r="C39" s="11" t="s">
        <v>29</v>
      </c>
      <c r="D39" s="28" t="s">
        <v>16</v>
      </c>
      <c r="E39" s="28" t="s">
        <v>140</v>
      </c>
      <c r="F39" s="30">
        <v>470000</v>
      </c>
      <c r="G39" s="15">
        <v>670000</v>
      </c>
      <c r="H39" s="9">
        <f t="shared" si="1"/>
        <v>200000</v>
      </c>
      <c r="I39" s="26">
        <v>0</v>
      </c>
      <c r="J39" s="39" t="s">
        <v>165</v>
      </c>
      <c r="K39"/>
    </row>
    <row r="40" spans="1:11" ht="20.100000000000001" customHeight="1" x14ac:dyDescent="0.3">
      <c r="A40" s="11" t="s">
        <v>47</v>
      </c>
      <c r="B40" s="21" t="s">
        <v>48</v>
      </c>
      <c r="C40" s="11" t="s">
        <v>29</v>
      </c>
      <c r="D40" s="28" t="s">
        <v>10</v>
      </c>
      <c r="E40" s="28" t="s">
        <v>138</v>
      </c>
      <c r="F40" s="30">
        <v>560000</v>
      </c>
      <c r="G40" s="15">
        <v>670000</v>
      </c>
      <c r="H40" s="9">
        <f t="shared" si="1"/>
        <v>110000</v>
      </c>
      <c r="I40" s="26">
        <v>0</v>
      </c>
      <c r="J40" s="39" t="s">
        <v>166</v>
      </c>
      <c r="K40"/>
    </row>
    <row r="41" spans="1:11" ht="20.100000000000001" customHeight="1" x14ac:dyDescent="0.3">
      <c r="A41" s="11" t="s">
        <v>18</v>
      </c>
      <c r="B41" s="21" t="s">
        <v>49</v>
      </c>
      <c r="C41" s="11" t="s">
        <v>35</v>
      </c>
      <c r="D41" s="28" t="s">
        <v>10</v>
      </c>
      <c r="E41" s="28" t="s">
        <v>139</v>
      </c>
      <c r="F41" s="30">
        <v>560000</v>
      </c>
      <c r="G41" s="15">
        <v>670000</v>
      </c>
      <c r="H41" s="9">
        <f t="shared" si="1"/>
        <v>110000</v>
      </c>
      <c r="I41" s="26">
        <v>0</v>
      </c>
      <c r="J41" s="39" t="s">
        <v>167</v>
      </c>
      <c r="K41"/>
    </row>
    <row r="42" spans="1:11" ht="20.100000000000001" customHeight="1" x14ac:dyDescent="0.3">
      <c r="A42" s="11" t="s">
        <v>111</v>
      </c>
      <c r="B42" s="11">
        <v>21442976</v>
      </c>
      <c r="C42" s="11" t="s">
        <v>35</v>
      </c>
      <c r="D42" s="28" t="s">
        <v>10</v>
      </c>
      <c r="E42" s="28" t="s">
        <v>136</v>
      </c>
      <c r="F42" s="30">
        <v>560000</v>
      </c>
      <c r="G42" s="15">
        <v>670000</v>
      </c>
      <c r="H42" s="9">
        <f t="shared" si="1"/>
        <v>110000</v>
      </c>
      <c r="I42" s="26">
        <v>0</v>
      </c>
      <c r="J42" s="39" t="s">
        <v>168</v>
      </c>
      <c r="K42"/>
    </row>
    <row r="43" spans="1:11" ht="20.100000000000001" customHeight="1" x14ac:dyDescent="0.3">
      <c r="A43" s="11" t="s">
        <v>112</v>
      </c>
      <c r="B43" s="11">
        <v>21418573</v>
      </c>
      <c r="C43" s="11" t="s">
        <v>29</v>
      </c>
      <c r="D43" s="28" t="s">
        <v>10</v>
      </c>
      <c r="E43" s="28" t="s">
        <v>135</v>
      </c>
      <c r="F43" s="30">
        <v>560000</v>
      </c>
      <c r="G43" s="15">
        <v>670000</v>
      </c>
      <c r="H43" s="9">
        <f t="shared" si="1"/>
        <v>110000</v>
      </c>
      <c r="I43" s="26">
        <v>0</v>
      </c>
      <c r="J43" s="39" t="s">
        <v>169</v>
      </c>
      <c r="K43"/>
    </row>
    <row r="44" spans="1:11" ht="20.100000000000001" customHeight="1" x14ac:dyDescent="0.3">
      <c r="A44" s="11" t="s">
        <v>50</v>
      </c>
      <c r="B44" s="24" t="s">
        <v>51</v>
      </c>
      <c r="C44" s="11" t="s">
        <v>35</v>
      </c>
      <c r="D44" s="28" t="s">
        <v>10</v>
      </c>
      <c r="E44" s="28" t="s">
        <v>139</v>
      </c>
      <c r="F44" s="30">
        <v>560000</v>
      </c>
      <c r="G44" s="15">
        <v>670000</v>
      </c>
      <c r="H44" s="9">
        <f t="shared" si="1"/>
        <v>110000</v>
      </c>
      <c r="I44" s="26">
        <v>0</v>
      </c>
      <c r="J44" s="39" t="s">
        <v>170</v>
      </c>
      <c r="K44"/>
    </row>
    <row r="45" spans="1:11" ht="20.100000000000001" customHeight="1" x14ac:dyDescent="0.3">
      <c r="A45" s="12" t="s">
        <v>52</v>
      </c>
      <c r="B45" s="20" t="s">
        <v>53</v>
      </c>
      <c r="C45" s="11" t="s">
        <v>35</v>
      </c>
      <c r="D45" s="28" t="s">
        <v>13</v>
      </c>
      <c r="E45" s="28" t="s">
        <v>140</v>
      </c>
      <c r="F45" s="30">
        <v>670000</v>
      </c>
      <c r="G45" s="15">
        <v>670000</v>
      </c>
      <c r="H45" s="9">
        <f t="shared" si="1"/>
        <v>0</v>
      </c>
      <c r="I45" s="26">
        <v>0</v>
      </c>
      <c r="J45" s="34" t="s">
        <v>202</v>
      </c>
      <c r="K45"/>
    </row>
    <row r="46" spans="1:11" ht="20.100000000000001" customHeight="1" x14ac:dyDescent="0.3">
      <c r="A46" s="11" t="s">
        <v>113</v>
      </c>
      <c r="B46" s="11">
        <v>21306698</v>
      </c>
      <c r="C46" s="11" t="s">
        <v>29</v>
      </c>
      <c r="D46" s="28" t="s">
        <v>10</v>
      </c>
      <c r="E46" s="28" t="s">
        <v>134</v>
      </c>
      <c r="F46" s="30">
        <v>560000</v>
      </c>
      <c r="G46" s="15">
        <v>670000</v>
      </c>
      <c r="H46" s="9">
        <f t="shared" si="1"/>
        <v>110000</v>
      </c>
      <c r="I46" s="26">
        <v>0</v>
      </c>
      <c r="J46" s="39" t="s">
        <v>171</v>
      </c>
      <c r="K46"/>
    </row>
    <row r="47" spans="1:11" ht="20.100000000000001" customHeight="1" x14ac:dyDescent="0.3">
      <c r="A47" s="11" t="s">
        <v>114</v>
      </c>
      <c r="B47" s="11">
        <v>21131973</v>
      </c>
      <c r="C47" s="11" t="s">
        <v>35</v>
      </c>
      <c r="D47" s="28" t="s">
        <v>10</v>
      </c>
      <c r="E47" s="28" t="s">
        <v>136</v>
      </c>
      <c r="F47" s="30">
        <v>560000</v>
      </c>
      <c r="G47" s="15">
        <v>670000</v>
      </c>
      <c r="H47" s="9">
        <f t="shared" si="1"/>
        <v>110000</v>
      </c>
      <c r="I47" s="26">
        <v>0</v>
      </c>
      <c r="J47" s="39" t="s">
        <v>172</v>
      </c>
      <c r="K47"/>
    </row>
    <row r="48" spans="1:11" ht="20.100000000000001" customHeight="1" x14ac:dyDescent="0.3">
      <c r="A48" s="12" t="s">
        <v>54</v>
      </c>
      <c r="B48" s="20" t="s">
        <v>55</v>
      </c>
      <c r="C48" s="11" t="s">
        <v>29</v>
      </c>
      <c r="D48" s="28" t="s">
        <v>16</v>
      </c>
      <c r="E48" s="28" t="s">
        <v>137</v>
      </c>
      <c r="F48" s="30">
        <v>470000</v>
      </c>
      <c r="G48" s="15">
        <v>670000</v>
      </c>
      <c r="H48" s="9">
        <f t="shared" si="1"/>
        <v>200000</v>
      </c>
      <c r="I48" s="26">
        <v>0</v>
      </c>
      <c r="J48" s="39" t="s">
        <v>173</v>
      </c>
      <c r="K48"/>
    </row>
    <row r="49" spans="1:11" ht="20.100000000000001" customHeight="1" x14ac:dyDescent="0.3">
      <c r="A49" s="11" t="s">
        <v>56</v>
      </c>
      <c r="B49" s="21">
        <v>161099</v>
      </c>
      <c r="C49" s="11" t="s">
        <v>29</v>
      </c>
      <c r="D49" s="28" t="s">
        <v>16</v>
      </c>
      <c r="E49" s="28" t="s">
        <v>140</v>
      </c>
      <c r="F49" s="30">
        <v>470000</v>
      </c>
      <c r="G49" s="15">
        <v>670000</v>
      </c>
      <c r="H49" s="9">
        <f t="shared" si="1"/>
        <v>200000</v>
      </c>
      <c r="I49" s="26">
        <v>0</v>
      </c>
      <c r="J49" s="39" t="s">
        <v>174</v>
      </c>
      <c r="K49"/>
    </row>
    <row r="50" spans="1:11" ht="20.100000000000001" customHeight="1" x14ac:dyDescent="0.3">
      <c r="A50" s="11" t="s">
        <v>57</v>
      </c>
      <c r="B50" s="21" t="s">
        <v>58</v>
      </c>
      <c r="C50" s="11" t="s">
        <v>29</v>
      </c>
      <c r="D50" s="28" t="s">
        <v>19</v>
      </c>
      <c r="E50" s="28" t="s">
        <v>140</v>
      </c>
      <c r="F50" s="30">
        <v>340000</v>
      </c>
      <c r="G50" s="15">
        <v>670000</v>
      </c>
      <c r="H50" s="9">
        <f t="shared" si="1"/>
        <v>330000</v>
      </c>
      <c r="I50" s="26">
        <v>0</v>
      </c>
      <c r="J50" s="39" t="s">
        <v>175</v>
      </c>
      <c r="K50"/>
    </row>
    <row r="51" spans="1:11" ht="20.100000000000001" customHeight="1" x14ac:dyDescent="0.3">
      <c r="A51" s="11" t="s">
        <v>115</v>
      </c>
      <c r="B51" s="11">
        <v>21421793</v>
      </c>
      <c r="C51" s="11" t="s">
        <v>29</v>
      </c>
      <c r="D51" s="28" t="s">
        <v>10</v>
      </c>
      <c r="E51" s="28" t="s">
        <v>134</v>
      </c>
      <c r="F51" s="30">
        <v>560000</v>
      </c>
      <c r="G51" s="15">
        <v>670000</v>
      </c>
      <c r="H51" s="9">
        <f t="shared" si="1"/>
        <v>110000</v>
      </c>
      <c r="I51" s="26">
        <v>0</v>
      </c>
      <c r="J51" s="39" t="s">
        <v>176</v>
      </c>
      <c r="K51"/>
    </row>
    <row r="52" spans="1:11" ht="20.100000000000001" customHeight="1" x14ac:dyDescent="0.3">
      <c r="A52" s="12" t="s">
        <v>59</v>
      </c>
      <c r="B52" s="20" t="s">
        <v>60</v>
      </c>
      <c r="C52" s="11" t="s">
        <v>29</v>
      </c>
      <c r="D52" s="28" t="s">
        <v>13</v>
      </c>
      <c r="E52" s="28" t="s">
        <v>138</v>
      </c>
      <c r="F52" s="30">
        <v>870000</v>
      </c>
      <c r="G52" s="15">
        <v>670000</v>
      </c>
      <c r="H52" s="9">
        <v>0</v>
      </c>
      <c r="I52" s="26">
        <v>200000</v>
      </c>
      <c r="J52" s="35" t="s">
        <v>141</v>
      </c>
      <c r="K52"/>
    </row>
    <row r="53" spans="1:11" ht="20.100000000000001" customHeight="1" x14ac:dyDescent="0.3">
      <c r="A53" s="11" t="s">
        <v>61</v>
      </c>
      <c r="B53" s="21" t="s">
        <v>62</v>
      </c>
      <c r="C53" s="11" t="s">
        <v>29</v>
      </c>
      <c r="D53" s="28" t="s">
        <v>13</v>
      </c>
      <c r="E53" s="28" t="s">
        <v>138</v>
      </c>
      <c r="F53" s="30">
        <v>670000</v>
      </c>
      <c r="G53" s="15">
        <v>670000</v>
      </c>
      <c r="H53" s="9">
        <f>G53-F53</f>
        <v>0</v>
      </c>
      <c r="I53" s="26">
        <v>0</v>
      </c>
      <c r="J53" s="34" t="s">
        <v>202</v>
      </c>
      <c r="K53"/>
    </row>
    <row r="54" spans="1:11" ht="20.100000000000001" customHeight="1" x14ac:dyDescent="0.3">
      <c r="A54" s="12" t="s">
        <v>63</v>
      </c>
      <c r="B54" s="20" t="s">
        <v>64</v>
      </c>
      <c r="C54" s="11" t="s">
        <v>35</v>
      </c>
      <c r="D54" s="28" t="s">
        <v>19</v>
      </c>
      <c r="E54" s="28" t="s">
        <v>139</v>
      </c>
      <c r="F54" s="30">
        <v>340000</v>
      </c>
      <c r="G54" s="15">
        <v>670000</v>
      </c>
      <c r="H54" s="9">
        <f>G54-F54</f>
        <v>330000</v>
      </c>
      <c r="I54" s="26">
        <v>0</v>
      </c>
      <c r="J54" s="39" t="s">
        <v>177</v>
      </c>
      <c r="K54"/>
    </row>
    <row r="55" spans="1:11" ht="20.100000000000001" customHeight="1" x14ac:dyDescent="0.3">
      <c r="A55" s="12" t="s">
        <v>116</v>
      </c>
      <c r="B55" s="12">
        <v>21415152</v>
      </c>
      <c r="C55" s="11" t="s">
        <v>29</v>
      </c>
      <c r="D55" s="28" t="s">
        <v>13</v>
      </c>
      <c r="E55" s="28" t="s">
        <v>134</v>
      </c>
      <c r="F55" s="30">
        <v>670000</v>
      </c>
      <c r="G55" s="15">
        <v>670000</v>
      </c>
      <c r="H55" s="9">
        <f>G55-F55</f>
        <v>0</v>
      </c>
      <c r="I55" s="26">
        <v>0</v>
      </c>
      <c r="J55" s="34" t="s">
        <v>202</v>
      </c>
      <c r="K55"/>
    </row>
    <row r="56" spans="1:11" ht="20.100000000000001" customHeight="1" x14ac:dyDescent="0.3">
      <c r="A56" s="11" t="s">
        <v>20</v>
      </c>
      <c r="B56" s="21" t="s">
        <v>21</v>
      </c>
      <c r="C56" s="11" t="s">
        <v>29</v>
      </c>
      <c r="D56" s="28" t="s">
        <v>10</v>
      </c>
      <c r="E56" s="28" t="s">
        <v>137</v>
      </c>
      <c r="F56" s="30">
        <v>560000</v>
      </c>
      <c r="G56" s="15">
        <v>670000</v>
      </c>
      <c r="H56" s="9">
        <f>G56-F56</f>
        <v>110000</v>
      </c>
      <c r="I56" s="26">
        <v>0</v>
      </c>
      <c r="J56" s="39" t="s">
        <v>178</v>
      </c>
      <c r="K56"/>
    </row>
    <row r="57" spans="1:11" ht="20.100000000000001" customHeight="1" x14ac:dyDescent="0.3">
      <c r="A57" s="11" t="s">
        <v>117</v>
      </c>
      <c r="B57" s="11">
        <v>21108906</v>
      </c>
      <c r="C57" s="11" t="s">
        <v>29</v>
      </c>
      <c r="D57" s="28" t="s">
        <v>13</v>
      </c>
      <c r="E57" s="28" t="s">
        <v>135</v>
      </c>
      <c r="F57" s="30">
        <v>670000</v>
      </c>
      <c r="G57" s="15">
        <v>670000</v>
      </c>
      <c r="H57" s="9">
        <f>G57-F57</f>
        <v>0</v>
      </c>
      <c r="I57" s="26">
        <v>0</v>
      </c>
      <c r="J57" s="34" t="s">
        <v>202</v>
      </c>
      <c r="K57"/>
    </row>
    <row r="58" spans="1:11" ht="20.100000000000001" customHeight="1" x14ac:dyDescent="0.3">
      <c r="A58" s="11" t="s">
        <v>118</v>
      </c>
      <c r="B58" s="11">
        <v>21445423</v>
      </c>
      <c r="C58" s="11" t="s">
        <v>29</v>
      </c>
      <c r="D58" s="28" t="s">
        <v>13</v>
      </c>
      <c r="E58" s="28" t="s">
        <v>136</v>
      </c>
      <c r="F58" s="30">
        <v>1320200</v>
      </c>
      <c r="G58" s="15">
        <v>670000</v>
      </c>
      <c r="H58" s="9">
        <v>0</v>
      </c>
      <c r="I58" s="26">
        <v>650200</v>
      </c>
      <c r="J58" s="35" t="s">
        <v>141</v>
      </c>
      <c r="K58"/>
    </row>
    <row r="59" spans="1:11" ht="20.100000000000001" customHeight="1" x14ac:dyDescent="0.3">
      <c r="A59" s="11" t="s">
        <v>65</v>
      </c>
      <c r="B59" s="21" t="s">
        <v>66</v>
      </c>
      <c r="C59" s="11" t="s">
        <v>35</v>
      </c>
      <c r="D59" s="28" t="s">
        <v>13</v>
      </c>
      <c r="E59" s="28" t="s">
        <v>138</v>
      </c>
      <c r="F59" s="30">
        <v>670000</v>
      </c>
      <c r="G59" s="15">
        <v>670000</v>
      </c>
      <c r="H59" s="9">
        <f t="shared" ref="H59:H75" si="2">G59-F59</f>
        <v>0</v>
      </c>
      <c r="I59" s="26">
        <v>0</v>
      </c>
      <c r="J59" s="34" t="s">
        <v>202</v>
      </c>
      <c r="K59"/>
    </row>
    <row r="60" spans="1:11" ht="20.100000000000001" customHeight="1" x14ac:dyDescent="0.3">
      <c r="A60" s="11" t="s">
        <v>22</v>
      </c>
      <c r="B60" s="21" t="s">
        <v>67</v>
      </c>
      <c r="C60" s="11" t="s">
        <v>29</v>
      </c>
      <c r="D60" s="28" t="s">
        <v>16</v>
      </c>
      <c r="E60" s="28" t="s">
        <v>140</v>
      </c>
      <c r="F60" s="30">
        <v>470000</v>
      </c>
      <c r="G60" s="15">
        <v>670000</v>
      </c>
      <c r="H60" s="9">
        <f t="shared" si="2"/>
        <v>200000</v>
      </c>
      <c r="I60" s="26">
        <v>0</v>
      </c>
      <c r="J60" s="39" t="s">
        <v>179</v>
      </c>
      <c r="K60"/>
    </row>
    <row r="61" spans="1:11" ht="20.100000000000001" customHeight="1" x14ac:dyDescent="0.3">
      <c r="A61" s="22" t="s">
        <v>23</v>
      </c>
      <c r="B61" s="21" t="s">
        <v>68</v>
      </c>
      <c r="C61" s="11" t="s">
        <v>35</v>
      </c>
      <c r="D61" s="28" t="s">
        <v>13</v>
      </c>
      <c r="E61" s="28" t="s">
        <v>140</v>
      </c>
      <c r="F61" s="30">
        <v>670000</v>
      </c>
      <c r="G61" s="15">
        <v>670000</v>
      </c>
      <c r="H61" s="9">
        <f t="shared" si="2"/>
        <v>0</v>
      </c>
      <c r="I61" s="26">
        <v>0</v>
      </c>
      <c r="J61" s="34" t="s">
        <v>202</v>
      </c>
      <c r="K61"/>
    </row>
    <row r="62" spans="1:11" ht="20.100000000000001" customHeight="1" x14ac:dyDescent="0.3">
      <c r="A62" s="23" t="s">
        <v>69</v>
      </c>
      <c r="B62" s="23" t="s">
        <v>70</v>
      </c>
      <c r="C62" s="11" t="s">
        <v>35</v>
      </c>
      <c r="D62" s="28" t="s">
        <v>13</v>
      </c>
      <c r="E62" s="28" t="s">
        <v>140</v>
      </c>
      <c r="F62" s="30">
        <v>670000</v>
      </c>
      <c r="G62" s="15">
        <v>670000</v>
      </c>
      <c r="H62" s="9">
        <f t="shared" si="2"/>
        <v>0</v>
      </c>
      <c r="I62" s="26">
        <v>0</v>
      </c>
      <c r="J62" s="34" t="s">
        <v>202</v>
      </c>
      <c r="K62"/>
    </row>
    <row r="63" spans="1:11" ht="20.100000000000001" customHeight="1" x14ac:dyDescent="0.3">
      <c r="A63" s="11" t="s">
        <v>119</v>
      </c>
      <c r="B63" s="25">
        <v>21415893</v>
      </c>
      <c r="C63" s="11" t="s">
        <v>29</v>
      </c>
      <c r="D63" s="28" t="s">
        <v>10</v>
      </c>
      <c r="E63" s="28" t="s">
        <v>135</v>
      </c>
      <c r="F63" s="30">
        <v>560000</v>
      </c>
      <c r="G63" s="15">
        <v>670000</v>
      </c>
      <c r="H63" s="9">
        <f t="shared" si="2"/>
        <v>110000</v>
      </c>
      <c r="I63" s="26">
        <v>0</v>
      </c>
      <c r="J63" s="39" t="s">
        <v>180</v>
      </c>
      <c r="K63"/>
    </row>
    <row r="64" spans="1:11" ht="20.100000000000001" customHeight="1" x14ac:dyDescent="0.3">
      <c r="A64" s="11" t="s">
        <v>71</v>
      </c>
      <c r="B64" s="24" t="s">
        <v>72</v>
      </c>
      <c r="C64" s="11" t="s">
        <v>29</v>
      </c>
      <c r="D64" s="28" t="s">
        <v>10</v>
      </c>
      <c r="E64" s="28" t="s">
        <v>137</v>
      </c>
      <c r="F64" s="30">
        <v>560000</v>
      </c>
      <c r="G64" s="15">
        <v>670000</v>
      </c>
      <c r="H64" s="9">
        <f t="shared" si="2"/>
        <v>110000</v>
      </c>
      <c r="I64" s="26">
        <v>0</v>
      </c>
      <c r="J64" s="39" t="s">
        <v>181</v>
      </c>
      <c r="K64"/>
    </row>
    <row r="65" spans="1:11" ht="20.100000000000001" customHeight="1" x14ac:dyDescent="0.3">
      <c r="A65" s="11" t="s">
        <v>73</v>
      </c>
      <c r="B65" s="21" t="s">
        <v>74</v>
      </c>
      <c r="C65" s="11" t="s">
        <v>35</v>
      </c>
      <c r="D65" s="28" t="s">
        <v>10</v>
      </c>
      <c r="E65" s="28" t="s">
        <v>138</v>
      </c>
      <c r="F65" s="30">
        <v>560000</v>
      </c>
      <c r="G65" s="15">
        <v>670000</v>
      </c>
      <c r="H65" s="9">
        <f t="shared" si="2"/>
        <v>110000</v>
      </c>
      <c r="I65" s="26">
        <v>0</v>
      </c>
      <c r="J65" s="39" t="s">
        <v>182</v>
      </c>
      <c r="K65"/>
    </row>
    <row r="66" spans="1:11" ht="20.100000000000001" customHeight="1" x14ac:dyDescent="0.3">
      <c r="A66" s="12" t="s">
        <v>24</v>
      </c>
      <c r="B66" s="20">
        <v>721011</v>
      </c>
      <c r="C66" s="11" t="s">
        <v>35</v>
      </c>
      <c r="D66" s="28" t="s">
        <v>10</v>
      </c>
      <c r="E66" s="28" t="s">
        <v>140</v>
      </c>
      <c r="F66" s="30">
        <v>560000</v>
      </c>
      <c r="G66" s="15">
        <v>670000</v>
      </c>
      <c r="H66" s="9">
        <f t="shared" si="2"/>
        <v>110000</v>
      </c>
      <c r="I66" s="26">
        <v>0</v>
      </c>
      <c r="J66" s="39" t="s">
        <v>183</v>
      </c>
      <c r="K66"/>
    </row>
    <row r="67" spans="1:11" ht="20.100000000000001" customHeight="1" x14ac:dyDescent="0.3">
      <c r="A67" s="12" t="s">
        <v>120</v>
      </c>
      <c r="B67" s="12">
        <v>21227586</v>
      </c>
      <c r="C67" s="11" t="s">
        <v>29</v>
      </c>
      <c r="D67" s="28" t="s">
        <v>13</v>
      </c>
      <c r="E67" s="28" t="s">
        <v>135</v>
      </c>
      <c r="F67" s="30">
        <v>670000</v>
      </c>
      <c r="G67" s="15">
        <v>670000</v>
      </c>
      <c r="H67" s="9">
        <f t="shared" si="2"/>
        <v>0</v>
      </c>
      <c r="I67" s="26">
        <v>0</v>
      </c>
      <c r="J67" s="34" t="s">
        <v>202</v>
      </c>
      <c r="K67"/>
    </row>
    <row r="68" spans="1:11" ht="20.100000000000001" customHeight="1" x14ac:dyDescent="0.3">
      <c r="A68" s="11" t="s">
        <v>121</v>
      </c>
      <c r="B68" s="11">
        <v>21119885</v>
      </c>
      <c r="C68" s="11" t="s">
        <v>29</v>
      </c>
      <c r="D68" s="28" t="s">
        <v>16</v>
      </c>
      <c r="E68" s="28" t="s">
        <v>135</v>
      </c>
      <c r="F68" s="30">
        <v>470000</v>
      </c>
      <c r="G68" s="15">
        <v>670000</v>
      </c>
      <c r="H68" s="9">
        <f t="shared" si="2"/>
        <v>200000</v>
      </c>
      <c r="I68" s="26">
        <v>0</v>
      </c>
      <c r="J68" s="39" t="s">
        <v>200</v>
      </c>
      <c r="K68"/>
    </row>
    <row r="69" spans="1:11" ht="20.100000000000001" customHeight="1" x14ac:dyDescent="0.3">
      <c r="A69" s="11" t="s">
        <v>75</v>
      </c>
      <c r="B69" s="21" t="s">
        <v>76</v>
      </c>
      <c r="C69" s="11" t="s">
        <v>35</v>
      </c>
      <c r="D69" s="28" t="s">
        <v>10</v>
      </c>
      <c r="E69" s="28" t="s">
        <v>140</v>
      </c>
      <c r="F69" s="30">
        <v>560000</v>
      </c>
      <c r="G69" s="15">
        <v>670000</v>
      </c>
      <c r="H69" s="9">
        <f t="shared" si="2"/>
        <v>110000</v>
      </c>
      <c r="I69" s="26">
        <v>0</v>
      </c>
      <c r="J69" s="39" t="s">
        <v>184</v>
      </c>
      <c r="K69"/>
    </row>
    <row r="70" spans="1:11" ht="20.100000000000001" customHeight="1" x14ac:dyDescent="0.3">
      <c r="A70" s="11" t="s">
        <v>77</v>
      </c>
      <c r="B70" s="21" t="s">
        <v>78</v>
      </c>
      <c r="C70" s="11" t="s">
        <v>29</v>
      </c>
      <c r="D70" s="28" t="s">
        <v>10</v>
      </c>
      <c r="E70" s="28" t="s">
        <v>137</v>
      </c>
      <c r="F70" s="30">
        <v>560000</v>
      </c>
      <c r="G70" s="15">
        <v>670000</v>
      </c>
      <c r="H70" s="9">
        <f t="shared" si="2"/>
        <v>110000</v>
      </c>
      <c r="I70" s="26">
        <v>0</v>
      </c>
      <c r="J70" s="39" t="s">
        <v>185</v>
      </c>
      <c r="K70"/>
    </row>
    <row r="71" spans="1:11" ht="20.100000000000001" customHeight="1" x14ac:dyDescent="0.3">
      <c r="A71" s="12" t="s">
        <v>79</v>
      </c>
      <c r="B71" s="20" t="s">
        <v>80</v>
      </c>
      <c r="C71" s="11" t="s">
        <v>35</v>
      </c>
      <c r="D71" s="28" t="s">
        <v>13</v>
      </c>
      <c r="E71" s="28" t="s">
        <v>137</v>
      </c>
      <c r="F71" s="30">
        <v>670000</v>
      </c>
      <c r="G71" s="15">
        <v>670000</v>
      </c>
      <c r="H71" s="9">
        <f t="shared" si="2"/>
        <v>0</v>
      </c>
      <c r="I71" s="26">
        <v>0</v>
      </c>
      <c r="J71" s="34" t="s">
        <v>202</v>
      </c>
      <c r="K71"/>
    </row>
    <row r="72" spans="1:11" ht="20.100000000000001" customHeight="1" x14ac:dyDescent="0.3">
      <c r="A72" s="11" t="s">
        <v>122</v>
      </c>
      <c r="B72" s="11">
        <v>21406307</v>
      </c>
      <c r="C72" s="11" t="s">
        <v>29</v>
      </c>
      <c r="D72" s="28" t="s">
        <v>10</v>
      </c>
      <c r="E72" s="28" t="s">
        <v>135</v>
      </c>
      <c r="F72" s="30">
        <v>560000</v>
      </c>
      <c r="G72" s="15">
        <v>670000</v>
      </c>
      <c r="H72" s="9">
        <f t="shared" si="2"/>
        <v>110000</v>
      </c>
      <c r="I72" s="26">
        <v>0</v>
      </c>
      <c r="J72" s="39" t="s">
        <v>186</v>
      </c>
      <c r="K72"/>
    </row>
    <row r="73" spans="1:11" ht="20.100000000000001" customHeight="1" x14ac:dyDescent="0.3">
      <c r="A73" s="11" t="s">
        <v>81</v>
      </c>
      <c r="B73" s="21" t="s">
        <v>82</v>
      </c>
      <c r="C73" s="11" t="s">
        <v>29</v>
      </c>
      <c r="D73" s="28" t="s">
        <v>13</v>
      </c>
      <c r="E73" s="28" t="s">
        <v>138</v>
      </c>
      <c r="F73" s="30">
        <v>670000</v>
      </c>
      <c r="G73" s="15">
        <v>670000</v>
      </c>
      <c r="H73" s="9">
        <f t="shared" si="2"/>
        <v>0</v>
      </c>
      <c r="I73" s="26">
        <v>0</v>
      </c>
      <c r="J73" s="34" t="s">
        <v>202</v>
      </c>
      <c r="K73"/>
    </row>
    <row r="74" spans="1:11" ht="20.100000000000001" customHeight="1" x14ac:dyDescent="0.3">
      <c r="A74" s="11" t="s">
        <v>83</v>
      </c>
      <c r="B74" s="21" t="s">
        <v>84</v>
      </c>
      <c r="C74" s="11" t="s">
        <v>35</v>
      </c>
      <c r="D74" s="28" t="s">
        <v>10</v>
      </c>
      <c r="E74" s="28" t="s">
        <v>138</v>
      </c>
      <c r="F74" s="30">
        <v>560000</v>
      </c>
      <c r="G74" s="15">
        <v>670000</v>
      </c>
      <c r="H74" s="9">
        <f t="shared" si="2"/>
        <v>110000</v>
      </c>
      <c r="I74" s="26">
        <v>0</v>
      </c>
      <c r="J74" s="39" t="s">
        <v>187</v>
      </c>
      <c r="K74"/>
    </row>
    <row r="75" spans="1:11" ht="20.100000000000001" customHeight="1" x14ac:dyDescent="0.3">
      <c r="A75" s="12" t="s">
        <v>123</v>
      </c>
      <c r="B75" s="12">
        <v>21301389</v>
      </c>
      <c r="C75" s="11" t="s">
        <v>29</v>
      </c>
      <c r="D75" s="28" t="s">
        <v>10</v>
      </c>
      <c r="E75" s="28" t="s">
        <v>135</v>
      </c>
      <c r="F75" s="30">
        <v>560000</v>
      </c>
      <c r="G75" s="15">
        <v>670000</v>
      </c>
      <c r="H75" s="9">
        <f t="shared" si="2"/>
        <v>110000</v>
      </c>
      <c r="I75" s="26">
        <v>0</v>
      </c>
      <c r="J75" s="39" t="s">
        <v>188</v>
      </c>
      <c r="K75"/>
    </row>
    <row r="76" spans="1:11" ht="20.100000000000001" customHeight="1" x14ac:dyDescent="0.3">
      <c r="A76" s="11" t="s">
        <v>124</v>
      </c>
      <c r="B76" s="11">
        <v>21418120</v>
      </c>
      <c r="C76" s="11" t="s">
        <v>35</v>
      </c>
      <c r="D76" s="28" t="s">
        <v>17</v>
      </c>
      <c r="E76" s="28" t="s">
        <v>135</v>
      </c>
      <c r="F76" s="30">
        <v>1202000</v>
      </c>
      <c r="G76" s="15">
        <v>670000</v>
      </c>
      <c r="H76" s="9">
        <v>0</v>
      </c>
      <c r="I76" s="26">
        <v>532000</v>
      </c>
      <c r="J76" s="35" t="s">
        <v>141</v>
      </c>
      <c r="K76"/>
    </row>
    <row r="77" spans="1:11" ht="20.100000000000001" customHeight="1" x14ac:dyDescent="0.3">
      <c r="A77" s="11" t="s">
        <v>85</v>
      </c>
      <c r="B77" s="21" t="s">
        <v>86</v>
      </c>
      <c r="C77" s="11" t="s">
        <v>35</v>
      </c>
      <c r="D77" s="28" t="s">
        <v>10</v>
      </c>
      <c r="E77" s="28" t="s">
        <v>137</v>
      </c>
      <c r="F77" s="30">
        <v>560000</v>
      </c>
      <c r="G77" s="15">
        <v>670000</v>
      </c>
      <c r="H77" s="9">
        <f t="shared" ref="H77:H87" si="3">G77-F77</f>
        <v>110000</v>
      </c>
      <c r="I77" s="26">
        <v>0</v>
      </c>
      <c r="J77" s="39" t="s">
        <v>189</v>
      </c>
      <c r="K77"/>
    </row>
    <row r="78" spans="1:11" ht="20.100000000000001" customHeight="1" x14ac:dyDescent="0.3">
      <c r="A78" s="12" t="s">
        <v>25</v>
      </c>
      <c r="B78" s="20" t="s">
        <v>26</v>
      </c>
      <c r="C78" s="11" t="s">
        <v>29</v>
      </c>
      <c r="D78" s="28" t="s">
        <v>10</v>
      </c>
      <c r="E78" s="28" t="s">
        <v>139</v>
      </c>
      <c r="F78" s="30">
        <v>560000</v>
      </c>
      <c r="G78" s="15">
        <v>670000</v>
      </c>
      <c r="H78" s="9">
        <f t="shared" si="3"/>
        <v>110000</v>
      </c>
      <c r="I78" s="26">
        <v>0</v>
      </c>
      <c r="J78" s="39" t="s">
        <v>190</v>
      </c>
      <c r="K78"/>
    </row>
    <row r="79" spans="1:11" ht="20.100000000000001" customHeight="1" x14ac:dyDescent="0.3">
      <c r="A79" s="12" t="s">
        <v>125</v>
      </c>
      <c r="B79" s="12">
        <v>21408062</v>
      </c>
      <c r="C79" s="11" t="s">
        <v>29</v>
      </c>
      <c r="D79" s="28" t="s">
        <v>10</v>
      </c>
      <c r="E79" s="28" t="s">
        <v>134</v>
      </c>
      <c r="F79" s="30">
        <v>560000</v>
      </c>
      <c r="G79" s="15">
        <v>670000</v>
      </c>
      <c r="H79" s="9">
        <f t="shared" si="3"/>
        <v>110000</v>
      </c>
      <c r="I79" s="26">
        <v>0</v>
      </c>
      <c r="J79" s="39" t="s">
        <v>191</v>
      </c>
      <c r="K79"/>
    </row>
    <row r="80" spans="1:11" ht="20.100000000000001" customHeight="1" x14ac:dyDescent="0.3">
      <c r="A80" s="11" t="s">
        <v>126</v>
      </c>
      <c r="B80" s="11">
        <v>21301457</v>
      </c>
      <c r="C80" s="11" t="s">
        <v>29</v>
      </c>
      <c r="D80" s="28" t="s">
        <v>10</v>
      </c>
      <c r="E80" s="28" t="s">
        <v>135</v>
      </c>
      <c r="F80" s="30">
        <v>550000</v>
      </c>
      <c r="G80" s="15">
        <v>670000</v>
      </c>
      <c r="H80" s="9">
        <f t="shared" si="3"/>
        <v>120000</v>
      </c>
      <c r="I80" s="26">
        <v>0</v>
      </c>
      <c r="J80" s="39" t="s">
        <v>192</v>
      </c>
      <c r="K80"/>
    </row>
    <row r="81" spans="1:11" ht="20.100000000000001" customHeight="1" x14ac:dyDescent="0.3">
      <c r="A81" s="23" t="s">
        <v>127</v>
      </c>
      <c r="B81" s="23" t="s">
        <v>128</v>
      </c>
      <c r="C81" s="11" t="s">
        <v>35</v>
      </c>
      <c r="D81" s="28" t="s">
        <v>10</v>
      </c>
      <c r="E81" s="28" t="s">
        <v>135</v>
      </c>
      <c r="F81" s="30">
        <v>560000</v>
      </c>
      <c r="G81" s="15">
        <v>670000</v>
      </c>
      <c r="H81" s="9">
        <f t="shared" si="3"/>
        <v>110000</v>
      </c>
      <c r="I81" s="26">
        <v>0</v>
      </c>
      <c r="J81" s="39" t="s">
        <v>193</v>
      </c>
      <c r="K81"/>
    </row>
    <row r="82" spans="1:11" ht="20.100000000000001" customHeight="1" x14ac:dyDescent="0.3">
      <c r="A82" s="12" t="s">
        <v>87</v>
      </c>
      <c r="B82" s="20" t="s">
        <v>88</v>
      </c>
      <c r="C82" s="11" t="s">
        <v>35</v>
      </c>
      <c r="D82" s="28" t="s">
        <v>10</v>
      </c>
      <c r="E82" s="28" t="s">
        <v>139</v>
      </c>
      <c r="F82" s="30">
        <v>560000</v>
      </c>
      <c r="G82" s="15">
        <v>670000</v>
      </c>
      <c r="H82" s="9">
        <f t="shared" si="3"/>
        <v>110000</v>
      </c>
      <c r="I82" s="26">
        <v>0</v>
      </c>
      <c r="J82" s="39" t="s">
        <v>194</v>
      </c>
      <c r="K82"/>
    </row>
    <row r="83" spans="1:11" ht="20.100000000000001" customHeight="1" x14ac:dyDescent="0.3">
      <c r="A83" s="11" t="s">
        <v>129</v>
      </c>
      <c r="B83" s="11">
        <v>21100852</v>
      </c>
      <c r="C83" s="11" t="s">
        <v>35</v>
      </c>
      <c r="D83" s="28" t="s">
        <v>10</v>
      </c>
      <c r="E83" s="28" t="s">
        <v>135</v>
      </c>
      <c r="F83" s="30">
        <v>560000</v>
      </c>
      <c r="G83" s="15">
        <v>670000</v>
      </c>
      <c r="H83" s="9">
        <f t="shared" si="3"/>
        <v>110000</v>
      </c>
      <c r="I83" s="26">
        <v>0</v>
      </c>
      <c r="J83" s="39" t="s">
        <v>195</v>
      </c>
      <c r="K83"/>
    </row>
    <row r="84" spans="1:11" ht="20.100000000000001" customHeight="1" x14ac:dyDescent="0.3">
      <c r="A84" s="11" t="s">
        <v>130</v>
      </c>
      <c r="B84" s="11">
        <v>21441731</v>
      </c>
      <c r="C84" s="11" t="s">
        <v>35</v>
      </c>
      <c r="D84" s="28" t="s">
        <v>10</v>
      </c>
      <c r="E84" s="28" t="s">
        <v>135</v>
      </c>
      <c r="F84" s="30">
        <v>560000</v>
      </c>
      <c r="G84" s="15">
        <v>670000</v>
      </c>
      <c r="H84" s="9">
        <f t="shared" si="3"/>
        <v>110000</v>
      </c>
      <c r="I84" s="26">
        <v>0</v>
      </c>
      <c r="J84" s="39" t="s">
        <v>196</v>
      </c>
      <c r="K84"/>
    </row>
    <row r="85" spans="1:11" ht="20.100000000000001" customHeight="1" x14ac:dyDescent="0.3">
      <c r="A85" s="23" t="s">
        <v>89</v>
      </c>
      <c r="B85" s="23" t="s">
        <v>90</v>
      </c>
      <c r="C85" s="11" t="s">
        <v>29</v>
      </c>
      <c r="D85" s="28" t="s">
        <v>10</v>
      </c>
      <c r="E85" s="28" t="s">
        <v>137</v>
      </c>
      <c r="F85" s="30">
        <v>560000</v>
      </c>
      <c r="G85" s="15">
        <v>670000</v>
      </c>
      <c r="H85" s="9">
        <f t="shared" si="3"/>
        <v>110000</v>
      </c>
      <c r="I85" s="26">
        <v>0</v>
      </c>
      <c r="J85" s="39" t="s">
        <v>197</v>
      </c>
      <c r="K85"/>
    </row>
    <row r="86" spans="1:11" ht="20.100000000000001" customHeight="1" x14ac:dyDescent="0.3">
      <c r="A86" s="11" t="s">
        <v>131</v>
      </c>
      <c r="B86" s="25">
        <v>21417668</v>
      </c>
      <c r="C86" s="11" t="s">
        <v>35</v>
      </c>
      <c r="D86" s="28" t="s">
        <v>10</v>
      </c>
      <c r="E86" s="28" t="s">
        <v>135</v>
      </c>
      <c r="F86" s="30">
        <v>560000</v>
      </c>
      <c r="G86" s="15">
        <v>670000</v>
      </c>
      <c r="H86" s="9">
        <f t="shared" si="3"/>
        <v>110000</v>
      </c>
      <c r="I86" s="26">
        <v>0</v>
      </c>
      <c r="J86" s="39" t="s">
        <v>198</v>
      </c>
      <c r="K86"/>
    </row>
    <row r="87" spans="1:11" ht="20.100000000000001" customHeight="1" x14ac:dyDescent="0.3">
      <c r="A87" s="11" t="s">
        <v>27</v>
      </c>
      <c r="B87" s="21">
        <v>161030</v>
      </c>
      <c r="C87" s="11" t="s">
        <v>35</v>
      </c>
      <c r="D87" s="28" t="s">
        <v>17</v>
      </c>
      <c r="E87" s="28" t="s">
        <v>140</v>
      </c>
      <c r="F87" s="30">
        <v>610000</v>
      </c>
      <c r="G87" s="15">
        <v>670000</v>
      </c>
      <c r="H87" s="9">
        <f t="shared" si="3"/>
        <v>60000</v>
      </c>
      <c r="I87" s="26">
        <v>0</v>
      </c>
      <c r="J87" s="39" t="s">
        <v>199</v>
      </c>
      <c r="K87"/>
    </row>
  </sheetData>
  <autoFilter ref="A8:J87"/>
  <sortState ref="A9:L88">
    <sortCondition ref="A9:A88"/>
  </sortState>
  <mergeCells count="1">
    <mergeCell ref="A1:J1"/>
  </mergeCells>
  <phoneticPr fontId="1" type="noConversion"/>
  <pageMargins left="0.70866141732283472" right="0.1968503937007874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이중합격자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2015-02-11T23:53:02Z</cp:lastPrinted>
  <dcterms:created xsi:type="dcterms:W3CDTF">2012-02-07T03:54:55Z</dcterms:created>
  <dcterms:modified xsi:type="dcterms:W3CDTF">2015-02-12T00:26:15Z</dcterms:modified>
</cp:coreProperties>
</file>