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60" windowWidth="14745" windowHeight="10455"/>
  </bookViews>
  <sheets>
    <sheet name="2017 여름" sheetId="1" r:id="rId1"/>
    <sheet name="Sheet2" sheetId="2" r:id="rId2"/>
    <sheet name="Sheet3" sheetId="3" r:id="rId3"/>
  </sheets>
  <definedNames>
    <definedName name="_xlnm._FilterDatabase" localSheetId="0" hidden="1">'2017 여름'!$A$4:$I$76</definedName>
  </definedNames>
  <calcPr calcId="145621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" i="2"/>
  <c r="Q5" i="1" l="1"/>
  <c r="Q6" i="1"/>
  <c r="Q7" i="1"/>
  <c r="Q8" i="1"/>
  <c r="Q4" i="1"/>
</calcChain>
</file>

<file path=xl/sharedStrings.xml><?xml version="1.0" encoding="utf-8"?>
<sst xmlns="http://schemas.openxmlformats.org/spreadsheetml/2006/main" count="435" uniqueCount="176">
  <si>
    <t>순번</t>
    <phoneticPr fontId="18" type="noConversion"/>
  </si>
  <si>
    <t>수강번호</t>
    <phoneticPr fontId="18" type="noConversion"/>
  </si>
  <si>
    <t>과목명</t>
    <phoneticPr fontId="18" type="noConversion"/>
  </si>
  <si>
    <t>학점</t>
    <phoneticPr fontId="18" type="noConversion"/>
  </si>
  <si>
    <t>비고</t>
    <phoneticPr fontId="18" type="noConversion"/>
  </si>
  <si>
    <t>교시</t>
  </si>
  <si>
    <t>B(100분 수업)</t>
  </si>
  <si>
    <t>결혼과가족</t>
  </si>
  <si>
    <t>성의세계</t>
  </si>
  <si>
    <t>영어독해(1)</t>
  </si>
  <si>
    <t>사회복지법제</t>
  </si>
  <si>
    <t>경영정보시스템</t>
  </si>
  <si>
    <t>데이터분석설계</t>
  </si>
  <si>
    <t>교육학개론</t>
  </si>
  <si>
    <t>글로벌마켓창업과경영</t>
  </si>
  <si>
    <t>비즈니스의이해</t>
  </si>
  <si>
    <t>경영학원론</t>
  </si>
  <si>
    <t>이비즈니스설계론</t>
  </si>
  <si>
    <t>발달심리학</t>
  </si>
  <si>
    <t>데이터분석입문</t>
  </si>
  <si>
    <t>특수교육학개론</t>
  </si>
  <si>
    <t>직업재활개론</t>
  </si>
  <si>
    <t>교직실무</t>
  </si>
  <si>
    <t>관광일어(1)</t>
  </si>
  <si>
    <t>역사교육론</t>
  </si>
  <si>
    <t>언어발달장애</t>
  </si>
  <si>
    <t>시각장애아교육</t>
  </si>
  <si>
    <t>식음료서비스실무론</t>
  </si>
  <si>
    <t>영어교육논술</t>
  </si>
  <si>
    <t>청각장애아교육</t>
  </si>
  <si>
    <t>뇌성마비언어재활</t>
  </si>
  <si>
    <t>동물분류학탐구</t>
  </si>
  <si>
    <t>선교</t>
  </si>
  <si>
    <t>전선</t>
  </si>
  <si>
    <t>교직</t>
  </si>
  <si>
    <t>계기</t>
  </si>
  <si>
    <t>전필</t>
  </si>
  <si>
    <t>B22</t>
  </si>
  <si>
    <t>B11</t>
  </si>
  <si>
    <t>A34</t>
  </si>
  <si>
    <t>A12</t>
  </si>
  <si>
    <t>A12</t>
    <phoneticPr fontId="18" type="noConversion"/>
  </si>
  <si>
    <t>A34</t>
    <phoneticPr fontId="18" type="noConversion"/>
  </si>
  <si>
    <t>가정복지학과</t>
  </si>
  <si>
    <t>심리학과</t>
  </si>
  <si>
    <t>경영학과</t>
  </si>
  <si>
    <t>관광경영학과</t>
  </si>
  <si>
    <t>호텔관광학과</t>
  </si>
  <si>
    <t>사범대학</t>
  </si>
  <si>
    <t>국어교육과</t>
  </si>
  <si>
    <t>지리교육과</t>
  </si>
  <si>
    <t>언어치료학과</t>
  </si>
  <si>
    <t>문헌정보학과</t>
  </si>
  <si>
    <t>과학교육학부(생물교육전공)</t>
  </si>
  <si>
    <t>역사교육과</t>
  </si>
  <si>
    <t>영어교육과</t>
  </si>
  <si>
    <t>재활심리학과</t>
  </si>
  <si>
    <t>사회복지학과</t>
  </si>
  <si>
    <t>산업복지학과</t>
  </si>
  <si>
    <t>환경교육과</t>
  </si>
  <si>
    <t>특수교육과</t>
  </si>
  <si>
    <t>유아교육과</t>
  </si>
  <si>
    <t>유아특수교육과</t>
  </si>
  <si>
    <t>초등특수교육과</t>
  </si>
  <si>
    <t>직업재활학과</t>
  </si>
  <si>
    <t>주관학과</t>
    <phoneticPr fontId="18" type="noConversion"/>
  </si>
  <si>
    <t>주관대학</t>
    <phoneticPr fontId="18" type="noConversion"/>
  </si>
  <si>
    <t>교과구분</t>
    <phoneticPr fontId="18" type="noConversion"/>
  </si>
  <si>
    <t>수업시간</t>
    <phoneticPr fontId="18" type="noConversion"/>
  </si>
  <si>
    <t>■ 수업시간표</t>
    <phoneticPr fontId="18" type="noConversion"/>
  </si>
  <si>
    <t>■ 개설교과목(오프라인 수업)</t>
    <phoneticPr fontId="18" type="noConversion"/>
  </si>
  <si>
    <t>B11</t>
    <phoneticPr fontId="18" type="noConversion"/>
  </si>
  <si>
    <t>B22</t>
    <phoneticPr fontId="18" type="noConversion"/>
  </si>
  <si>
    <t>B33</t>
    <phoneticPr fontId="18" type="noConversion"/>
  </si>
  <si>
    <t>관광자원해설론</t>
  </si>
  <si>
    <t>교육방법및교육공학</t>
  </si>
  <si>
    <t>교육철학및교육사</t>
  </si>
  <si>
    <t>교육행정및교육경영</t>
  </si>
  <si>
    <t>국어사</t>
  </si>
  <si>
    <t>심리통계</t>
  </si>
  <si>
    <t>유아과학교육</t>
  </si>
  <si>
    <t>유아교육논리및논술</t>
  </si>
  <si>
    <t>재무관리론</t>
  </si>
  <si>
    <t>지체장애교육</t>
  </si>
  <si>
    <t>특수교육교과교육론</t>
  </si>
  <si>
    <t>프로그래밍기초</t>
  </si>
  <si>
    <t>프로그래밍응용</t>
  </si>
  <si>
    <t>공통</t>
  </si>
  <si>
    <t>핵심</t>
  </si>
  <si>
    <t>기초교육대학</t>
    <phoneticPr fontId="18" type="noConversion"/>
  </si>
  <si>
    <t>기초교육대학</t>
    <phoneticPr fontId="18" type="noConversion"/>
  </si>
  <si>
    <t>■ 개설교과목(가상수업)</t>
    <phoneticPr fontId="18" type="noConversion"/>
  </si>
  <si>
    <t>가상</t>
    <phoneticPr fontId="18" type="noConversion"/>
  </si>
  <si>
    <t>가상</t>
    <phoneticPr fontId="18" type="noConversion"/>
  </si>
  <si>
    <t>구분</t>
    <phoneticPr fontId="18" type="noConversion"/>
  </si>
  <si>
    <t>수업시간</t>
    <phoneticPr fontId="18" type="noConversion"/>
  </si>
  <si>
    <t>비고</t>
    <phoneticPr fontId="18" type="noConversion"/>
  </si>
  <si>
    <t>A12</t>
    <phoneticPr fontId="18" type="noConversion"/>
  </si>
  <si>
    <t>09:00 - 11:45</t>
    <phoneticPr fontId="18" type="noConversion"/>
  </si>
  <si>
    <t>3학점 교과목
(150분 수업)</t>
    <phoneticPr fontId="18" type="noConversion"/>
  </si>
  <si>
    <t>A34</t>
    <phoneticPr fontId="18" type="noConversion"/>
  </si>
  <si>
    <t>B11</t>
    <phoneticPr fontId="18" type="noConversion"/>
  </si>
  <si>
    <t>09:00 - 10:40</t>
    <phoneticPr fontId="18" type="noConversion"/>
  </si>
  <si>
    <t>2학점 교과목
(100분 수업)</t>
    <phoneticPr fontId="18" type="noConversion"/>
  </si>
  <si>
    <t>B22</t>
    <phoneticPr fontId="18" type="noConversion"/>
  </si>
  <si>
    <t>A(75분 연강 수업)</t>
    <phoneticPr fontId="18" type="noConversion"/>
  </si>
  <si>
    <t>2017학년도 여름 계절수업 개설교과목 현황</t>
    <phoneticPr fontId="18" type="noConversion"/>
  </si>
  <si>
    <t>13:30 - 16:15</t>
    <phoneticPr fontId="18" type="noConversion"/>
  </si>
  <si>
    <t>09:00 - 10:15</t>
    <phoneticPr fontId="18" type="noConversion"/>
  </si>
  <si>
    <t>10:30 - 11:45</t>
    <phoneticPr fontId="18" type="noConversion"/>
  </si>
  <si>
    <t>13:30 - 14:45</t>
    <phoneticPr fontId="18" type="noConversion"/>
  </si>
  <si>
    <t>15:00 - 16:15</t>
    <phoneticPr fontId="18" type="noConversion"/>
  </si>
  <si>
    <t>09:00 - 10:40</t>
    <phoneticPr fontId="18" type="noConversion"/>
  </si>
  <si>
    <t>11:00 - 12:40</t>
    <phoneticPr fontId="18" type="noConversion"/>
  </si>
  <si>
    <t>11:00 - 12:40</t>
    <phoneticPr fontId="18" type="noConversion"/>
  </si>
  <si>
    <t>관광개발론</t>
  </si>
  <si>
    <t>전선</t>
    <phoneticPr fontId="18" type="noConversion"/>
  </si>
  <si>
    <t>경상대학</t>
    <phoneticPr fontId="18" type="noConversion"/>
  </si>
  <si>
    <t>관광경영학과</t>
    <phoneticPr fontId="18" type="noConversion"/>
  </si>
  <si>
    <t>여성과사회</t>
  </si>
  <si>
    <t>지역사회복지론</t>
  </si>
  <si>
    <t>영양학</t>
  </si>
  <si>
    <t>임상심리학</t>
  </si>
  <si>
    <t>학교폭력예방및학생의이해</t>
  </si>
  <si>
    <t>건강가족정책론</t>
  </si>
  <si>
    <t>대학생인터넷윤리</t>
  </si>
  <si>
    <t>언어지도</t>
  </si>
  <si>
    <t>역사논리및논술</t>
  </si>
  <si>
    <t>영어교육론</t>
  </si>
  <si>
    <t>관광경영론</t>
  </si>
  <si>
    <t>아동건강교육</t>
  </si>
  <si>
    <t>유아특수교육논리및논술</t>
  </si>
  <si>
    <t>가족상담</t>
  </si>
  <si>
    <t>유아수학교육</t>
  </si>
  <si>
    <t>도서관과저작권</t>
  </si>
  <si>
    <t>러시아어텍스트독해</t>
  </si>
  <si>
    <t>심리학의이해</t>
  </si>
  <si>
    <t>역사학개론</t>
  </si>
  <si>
    <t>일본어</t>
  </si>
  <si>
    <t>자폐성장애아교육</t>
  </si>
  <si>
    <t>공통사회교육론</t>
  </si>
  <si>
    <t>대기과학</t>
  </si>
  <si>
    <t>설득과커뮤니케이션</t>
  </si>
  <si>
    <t>성격심리학</t>
  </si>
  <si>
    <t>양자역학(1)</t>
  </si>
  <si>
    <t>인문지리학</t>
  </si>
  <si>
    <t>조음음운장애</t>
  </si>
  <si>
    <t>호텔경영론</t>
  </si>
  <si>
    <t>환경교육론</t>
  </si>
  <si>
    <t>국문학사</t>
  </si>
  <si>
    <t>대기오염(1)</t>
  </si>
  <si>
    <t>바이러스학</t>
  </si>
  <si>
    <t>분자세포생물학</t>
  </si>
  <si>
    <t>전략경영</t>
  </si>
  <si>
    <t>평생교육기관경영</t>
  </si>
  <si>
    <t>러시아어러시아학과</t>
  </si>
  <si>
    <t>공통사회교육전공</t>
  </si>
  <si>
    <t>과학교육학부(지구과학교육전공)</t>
  </si>
  <si>
    <t>미디어커뮤니케이션학과</t>
  </si>
  <si>
    <t>물리학과</t>
  </si>
  <si>
    <t>생명공학과</t>
  </si>
  <si>
    <t>지역사회개발·복지학과</t>
  </si>
  <si>
    <t>기초교육대학</t>
    <phoneticPr fontId="18" type="noConversion"/>
  </si>
  <si>
    <t>기초교육대학</t>
    <phoneticPr fontId="18" type="noConversion"/>
  </si>
  <si>
    <t>전선/일선</t>
    <phoneticPr fontId="18" type="noConversion"/>
  </si>
  <si>
    <t>전선/일선</t>
    <phoneticPr fontId="18" type="noConversion"/>
  </si>
  <si>
    <t>사회과학대학</t>
    <phoneticPr fontId="18" type="noConversion"/>
  </si>
  <si>
    <t>사범대학</t>
    <phoneticPr fontId="18" type="noConversion"/>
  </si>
  <si>
    <t>경상대학</t>
    <phoneticPr fontId="18" type="noConversion"/>
  </si>
  <si>
    <t>재활과학대학</t>
    <phoneticPr fontId="18" type="noConversion"/>
  </si>
  <si>
    <t>인문대학</t>
    <phoneticPr fontId="18" type="noConversion"/>
  </si>
  <si>
    <t>자연과학대학</t>
    <phoneticPr fontId="18" type="noConversion"/>
  </si>
  <si>
    <t>공과대학</t>
    <phoneticPr fontId="18" type="noConversion"/>
  </si>
  <si>
    <t>행정대학</t>
    <phoneticPr fontId="18" type="noConversion"/>
  </si>
  <si>
    <t>전필/전선</t>
    <phoneticPr fontId="18" type="noConversion"/>
  </si>
  <si>
    <t>합반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</si>
</sst>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23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33" borderId="10" xfId="0" applyFont="1" applyFill="1" applyBorder="1" applyAlignment="1">
      <alignment horizontal="center" vertical="center"/>
    </xf>
    <xf numFmtId="0" fontId="25" fillId="33" borderId="10" xfId="18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6" fillId="0" borderId="10" xfId="44" applyFont="1" applyBorder="1" applyAlignment="1">
      <alignment horizontal="center" vertical="center"/>
    </xf>
    <xf numFmtId="0" fontId="27" fillId="0" borderId="10" xfId="44" applyFont="1" applyBorder="1" applyAlignment="1">
      <alignment horizontal="center" vertical="center"/>
    </xf>
    <xf numFmtId="0" fontId="25" fillId="33" borderId="0" xfId="0" applyFont="1" applyFill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9" fillId="0" borderId="10" xfId="44" applyFont="1" applyBorder="1" applyAlignment="1">
      <alignment horizontal="center" vertical="center"/>
    </xf>
    <xf numFmtId="0" fontId="0" fillId="0" borderId="13" xfId="0" applyBorder="1">
      <alignment vertical="center"/>
    </xf>
    <xf numFmtId="0" fontId="23" fillId="0" borderId="1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5"/>
    <cellStyle name="표준 3" xfId="42"/>
    <cellStyle name="표준 5" xfId="44"/>
    <cellStyle name="표준 7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workbookViewId="0">
      <pane xSplit="13" ySplit="4" topLeftCell="O5" activePane="bottomRight" state="frozen"/>
      <selection pane="topRight" activeCell="N1" sqref="N1"/>
      <selection pane="bottomLeft" activeCell="A5" sqref="A5"/>
      <selection pane="bottomRight" sqref="A1:I1"/>
    </sheetView>
  </sheetViews>
  <sheetFormatPr defaultRowHeight="17.100000000000001" customHeight="1" x14ac:dyDescent="0.3"/>
  <cols>
    <col min="1" max="1" width="5.125" style="3" customWidth="1"/>
    <col min="2" max="2" width="9" style="3"/>
    <col min="3" max="3" width="25.5" style="3" bestFit="1" customWidth="1"/>
    <col min="4" max="4" width="9" style="3" bestFit="1" customWidth="1"/>
    <col min="5" max="5" width="5.25" style="3" bestFit="1" customWidth="1"/>
    <col min="6" max="6" width="7.5" style="3" bestFit="1" customWidth="1"/>
    <col min="7" max="7" width="13.5" style="3" customWidth="1"/>
    <col min="8" max="8" width="26.875" style="3" bestFit="1" customWidth="1"/>
    <col min="9" max="9" width="9" style="3"/>
    <col min="10" max="10" width="5.75" style="1" customWidth="1"/>
    <col min="11" max="11" width="5.5" style="1" customWidth="1"/>
    <col min="12" max="13" width="17.75" style="1" customWidth="1"/>
    <col min="14" max="16384" width="9" style="1"/>
  </cols>
  <sheetData>
    <row r="1" spans="1:17" ht="25.5" customHeight="1" x14ac:dyDescent="0.3">
      <c r="A1" s="14" t="s">
        <v>106</v>
      </c>
      <c r="B1" s="14"/>
      <c r="C1" s="14"/>
      <c r="D1" s="14"/>
      <c r="E1" s="14"/>
      <c r="F1" s="14"/>
      <c r="G1" s="14"/>
      <c r="H1" s="14"/>
      <c r="I1" s="14"/>
    </row>
    <row r="3" spans="1:17" ht="23.1" customHeight="1" x14ac:dyDescent="0.3">
      <c r="A3" s="2" t="s">
        <v>70</v>
      </c>
      <c r="K3" s="4" t="s">
        <v>69</v>
      </c>
    </row>
    <row r="4" spans="1:17" s="3" customFormat="1" ht="20.100000000000001" customHeight="1" x14ac:dyDescent="0.3">
      <c r="A4" s="5" t="s">
        <v>0</v>
      </c>
      <c r="B4" s="5" t="s">
        <v>1</v>
      </c>
      <c r="C4" s="5" t="s">
        <v>2</v>
      </c>
      <c r="D4" s="5" t="s">
        <v>67</v>
      </c>
      <c r="E4" s="5" t="s">
        <v>3</v>
      </c>
      <c r="F4" s="5" t="s">
        <v>68</v>
      </c>
      <c r="G4" s="5" t="s">
        <v>66</v>
      </c>
      <c r="H4" s="5" t="s">
        <v>65</v>
      </c>
      <c r="I4" s="5" t="s">
        <v>4</v>
      </c>
      <c r="K4" s="6" t="s">
        <v>5</v>
      </c>
      <c r="L4" s="6" t="s">
        <v>105</v>
      </c>
      <c r="M4" s="6" t="s">
        <v>6</v>
      </c>
      <c r="P4" s="1" t="s">
        <v>41</v>
      </c>
      <c r="Q4" s="1">
        <f>COUNTIF($F$5:$F$76,P4)</f>
        <v>28</v>
      </c>
    </row>
    <row r="5" spans="1:17" ht="17.100000000000001" customHeight="1" x14ac:dyDescent="0.3">
      <c r="A5" s="13">
        <v>1</v>
      </c>
      <c r="B5" s="22">
        <v>5049</v>
      </c>
      <c r="C5" s="22" t="s">
        <v>135</v>
      </c>
      <c r="D5" s="22" t="s">
        <v>33</v>
      </c>
      <c r="E5" s="22">
        <v>3</v>
      </c>
      <c r="F5" s="22" t="s">
        <v>39</v>
      </c>
      <c r="G5" s="13" t="s">
        <v>170</v>
      </c>
      <c r="H5" s="22" t="s">
        <v>155</v>
      </c>
      <c r="I5" s="13"/>
      <c r="K5" s="8">
        <v>1</v>
      </c>
      <c r="L5" s="19" t="s">
        <v>108</v>
      </c>
      <c r="M5" s="9" t="s">
        <v>112</v>
      </c>
      <c r="P5" s="1" t="s">
        <v>42</v>
      </c>
      <c r="Q5" s="1">
        <f>COUNTIF($F$5:$F$76,P5)</f>
        <v>34</v>
      </c>
    </row>
    <row r="6" spans="1:17" ht="17.100000000000001" customHeight="1" x14ac:dyDescent="0.3">
      <c r="A6" s="13">
        <v>2</v>
      </c>
      <c r="B6" s="22">
        <v>5077</v>
      </c>
      <c r="C6" s="22" t="s">
        <v>154</v>
      </c>
      <c r="D6" s="22" t="s">
        <v>33</v>
      </c>
      <c r="E6" s="22">
        <v>3</v>
      </c>
      <c r="F6" s="22" t="s">
        <v>39</v>
      </c>
      <c r="G6" s="13" t="s">
        <v>173</v>
      </c>
      <c r="H6" s="22" t="s">
        <v>161</v>
      </c>
      <c r="I6" s="13"/>
      <c r="K6" s="8">
        <v>2</v>
      </c>
      <c r="L6" s="9" t="s">
        <v>109</v>
      </c>
      <c r="M6" s="9" t="s">
        <v>113</v>
      </c>
      <c r="P6" s="1" t="s">
        <v>71</v>
      </c>
      <c r="Q6" s="1">
        <f>COUNTIF($F$5:$F$76,P6)</f>
        <v>7</v>
      </c>
    </row>
    <row r="7" spans="1:17" ht="17.100000000000001" customHeight="1" x14ac:dyDescent="0.3">
      <c r="A7" s="13">
        <v>3</v>
      </c>
      <c r="B7" s="22">
        <v>5016</v>
      </c>
      <c r="C7" s="22" t="s">
        <v>11</v>
      </c>
      <c r="D7" s="22" t="s">
        <v>33</v>
      </c>
      <c r="E7" s="22">
        <v>3</v>
      </c>
      <c r="F7" s="22" t="s">
        <v>39</v>
      </c>
      <c r="G7" s="13" t="s">
        <v>168</v>
      </c>
      <c r="H7" s="22" t="s">
        <v>45</v>
      </c>
      <c r="I7" s="13"/>
      <c r="K7" s="8">
        <v>3</v>
      </c>
      <c r="L7" s="19" t="s">
        <v>110</v>
      </c>
      <c r="M7" s="9"/>
      <c r="P7" s="1" t="s">
        <v>72</v>
      </c>
      <c r="Q7" s="1">
        <f>COUNTIF($F$5:$F$76,P7)</f>
        <v>3</v>
      </c>
    </row>
    <row r="8" spans="1:17" ht="17.100000000000001" customHeight="1" x14ac:dyDescent="0.3">
      <c r="A8" s="13">
        <v>4</v>
      </c>
      <c r="B8" s="22">
        <v>5018</v>
      </c>
      <c r="C8" s="22" t="s">
        <v>16</v>
      </c>
      <c r="D8" s="22" t="s">
        <v>33</v>
      </c>
      <c r="E8" s="22">
        <v>3</v>
      </c>
      <c r="F8" s="22" t="s">
        <v>40</v>
      </c>
      <c r="G8" s="13" t="s">
        <v>168</v>
      </c>
      <c r="H8" s="22" t="s">
        <v>45</v>
      </c>
      <c r="I8" s="13"/>
      <c r="K8" s="8">
        <v>4</v>
      </c>
      <c r="L8" s="9" t="s">
        <v>111</v>
      </c>
      <c r="M8" s="9"/>
      <c r="P8" s="1" t="s">
        <v>73</v>
      </c>
      <c r="Q8" s="1">
        <f>COUNTIF($F$5:$F$76,P8)</f>
        <v>0</v>
      </c>
    </row>
    <row r="9" spans="1:17" ht="17.100000000000001" customHeight="1" x14ac:dyDescent="0.3">
      <c r="A9" s="13">
        <v>5</v>
      </c>
      <c r="B9" s="22">
        <v>5031</v>
      </c>
      <c r="C9" s="22" t="s">
        <v>12</v>
      </c>
      <c r="D9" s="22" t="s">
        <v>33</v>
      </c>
      <c r="E9" s="22">
        <v>3</v>
      </c>
      <c r="F9" s="22" t="s">
        <v>39</v>
      </c>
      <c r="G9" s="11" t="s">
        <v>168</v>
      </c>
      <c r="H9" s="22" t="s">
        <v>45</v>
      </c>
      <c r="I9" s="13"/>
      <c r="P9" s="3"/>
      <c r="Q9" s="3"/>
    </row>
    <row r="10" spans="1:17" ht="17.100000000000001" customHeight="1" x14ac:dyDescent="0.3">
      <c r="A10" s="13">
        <v>6</v>
      </c>
      <c r="B10" s="22">
        <v>5014</v>
      </c>
      <c r="C10" s="22" t="s">
        <v>19</v>
      </c>
      <c r="D10" s="22" t="s">
        <v>33</v>
      </c>
      <c r="E10" s="22">
        <v>3</v>
      </c>
      <c r="F10" s="22" t="s">
        <v>40</v>
      </c>
      <c r="G10" s="13" t="s">
        <v>168</v>
      </c>
      <c r="H10" s="22" t="s">
        <v>45</v>
      </c>
      <c r="I10" s="13"/>
      <c r="K10" s="10" t="s">
        <v>94</v>
      </c>
      <c r="L10" s="10" t="s">
        <v>95</v>
      </c>
      <c r="M10" s="10" t="s">
        <v>96</v>
      </c>
    </row>
    <row r="11" spans="1:17" ht="17.100000000000001" customHeight="1" x14ac:dyDescent="0.3">
      <c r="A11" s="13">
        <v>7</v>
      </c>
      <c r="B11" s="22">
        <v>5041</v>
      </c>
      <c r="C11" s="22" t="s">
        <v>17</v>
      </c>
      <c r="D11" s="22" t="s">
        <v>33</v>
      </c>
      <c r="E11" s="22">
        <v>3</v>
      </c>
      <c r="F11" s="22" t="s">
        <v>40</v>
      </c>
      <c r="G11" s="13" t="s">
        <v>168</v>
      </c>
      <c r="H11" s="22" t="s">
        <v>45</v>
      </c>
      <c r="I11" s="13"/>
      <c r="K11" s="12" t="s">
        <v>97</v>
      </c>
      <c r="L11" s="7" t="s">
        <v>98</v>
      </c>
      <c r="M11" s="15" t="s">
        <v>99</v>
      </c>
    </row>
    <row r="12" spans="1:17" ht="17.100000000000001" customHeight="1" x14ac:dyDescent="0.3">
      <c r="A12" s="13">
        <v>8</v>
      </c>
      <c r="B12" s="22">
        <v>5012</v>
      </c>
      <c r="C12" s="22" t="s">
        <v>82</v>
      </c>
      <c r="D12" s="22" t="s">
        <v>174</v>
      </c>
      <c r="E12" s="22">
        <v>3</v>
      </c>
      <c r="F12" s="22" t="s">
        <v>39</v>
      </c>
      <c r="G12" s="13" t="s">
        <v>168</v>
      </c>
      <c r="H12" s="22" t="s">
        <v>45</v>
      </c>
      <c r="I12" s="13" t="s">
        <v>175</v>
      </c>
      <c r="K12" s="12" t="s">
        <v>100</v>
      </c>
      <c r="L12" s="7" t="s">
        <v>107</v>
      </c>
      <c r="M12" s="16"/>
    </row>
    <row r="13" spans="1:17" ht="17.100000000000001" customHeight="1" x14ac:dyDescent="0.3">
      <c r="A13" s="13">
        <v>9</v>
      </c>
      <c r="B13" s="22">
        <v>5075</v>
      </c>
      <c r="C13" s="22" t="s">
        <v>153</v>
      </c>
      <c r="D13" s="22" t="s">
        <v>33</v>
      </c>
      <c r="E13" s="22">
        <v>3</v>
      </c>
      <c r="F13" s="22" t="s">
        <v>39</v>
      </c>
      <c r="G13" s="13" t="s">
        <v>168</v>
      </c>
      <c r="H13" s="22" t="s">
        <v>45</v>
      </c>
      <c r="I13" s="13"/>
      <c r="K13" s="12" t="s">
        <v>101</v>
      </c>
      <c r="L13" s="7" t="s">
        <v>102</v>
      </c>
      <c r="M13" s="17" t="s">
        <v>103</v>
      </c>
    </row>
    <row r="14" spans="1:17" ht="17.100000000000001" customHeight="1" x14ac:dyDescent="0.3">
      <c r="A14" s="13">
        <v>10</v>
      </c>
      <c r="B14" s="22">
        <v>5035</v>
      </c>
      <c r="C14" s="22" t="s">
        <v>129</v>
      </c>
      <c r="D14" s="22" t="s">
        <v>36</v>
      </c>
      <c r="E14" s="22">
        <v>3</v>
      </c>
      <c r="F14" s="22" t="s">
        <v>39</v>
      </c>
      <c r="G14" s="13" t="s">
        <v>168</v>
      </c>
      <c r="H14" s="22" t="s">
        <v>46</v>
      </c>
      <c r="I14" s="13"/>
      <c r="K14" s="12" t="s">
        <v>104</v>
      </c>
      <c r="L14" s="7" t="s">
        <v>114</v>
      </c>
      <c r="M14" s="18"/>
    </row>
    <row r="15" spans="1:17" ht="17.100000000000001" customHeight="1" x14ac:dyDescent="0.3">
      <c r="A15" s="13">
        <v>11</v>
      </c>
      <c r="B15" s="22">
        <v>5036</v>
      </c>
      <c r="C15" s="22" t="s">
        <v>23</v>
      </c>
      <c r="D15" s="22" t="s">
        <v>33</v>
      </c>
      <c r="E15" s="22">
        <v>3</v>
      </c>
      <c r="F15" s="22" t="s">
        <v>40</v>
      </c>
      <c r="G15" s="13" t="s">
        <v>168</v>
      </c>
      <c r="H15" s="22" t="s">
        <v>46</v>
      </c>
      <c r="I15" s="13"/>
    </row>
    <row r="16" spans="1:17" ht="17.100000000000001" customHeight="1" x14ac:dyDescent="0.3">
      <c r="A16" s="13">
        <v>12</v>
      </c>
      <c r="B16" s="22">
        <v>5029</v>
      </c>
      <c r="C16" s="22" t="s">
        <v>27</v>
      </c>
      <c r="D16" s="22" t="s">
        <v>33</v>
      </c>
      <c r="E16" s="22">
        <v>3</v>
      </c>
      <c r="F16" s="22" t="s">
        <v>40</v>
      </c>
      <c r="G16" s="11" t="s">
        <v>168</v>
      </c>
      <c r="H16" s="22" t="s">
        <v>46</v>
      </c>
      <c r="I16" s="13"/>
    </row>
    <row r="17" spans="1:9" ht="17.100000000000001" customHeight="1" x14ac:dyDescent="0.3">
      <c r="A17" s="13">
        <v>13</v>
      </c>
      <c r="B17" s="22">
        <v>5056</v>
      </c>
      <c r="C17" s="22" t="s">
        <v>74</v>
      </c>
      <c r="D17" s="22" t="s">
        <v>33</v>
      </c>
      <c r="E17" s="22">
        <v>3</v>
      </c>
      <c r="F17" s="22" t="s">
        <v>39</v>
      </c>
      <c r="G17" s="13" t="s">
        <v>168</v>
      </c>
      <c r="H17" s="22" t="s">
        <v>47</v>
      </c>
      <c r="I17" s="13"/>
    </row>
    <row r="18" spans="1:9" ht="17.100000000000001" customHeight="1" x14ac:dyDescent="0.3">
      <c r="A18" s="13">
        <v>14</v>
      </c>
      <c r="B18" s="22">
        <v>5067</v>
      </c>
      <c r="C18" s="22" t="s">
        <v>147</v>
      </c>
      <c r="D18" s="22" t="s">
        <v>36</v>
      </c>
      <c r="E18" s="22">
        <v>3</v>
      </c>
      <c r="F18" s="22" t="s">
        <v>40</v>
      </c>
      <c r="G18" s="13" t="s">
        <v>168</v>
      </c>
      <c r="H18" s="22" t="s">
        <v>47</v>
      </c>
      <c r="I18" s="13"/>
    </row>
    <row r="19" spans="1:9" ht="17.100000000000001" customHeight="1" x14ac:dyDescent="0.3">
      <c r="A19" s="13">
        <v>15</v>
      </c>
      <c r="B19" s="22">
        <v>5025</v>
      </c>
      <c r="C19" s="22" t="s">
        <v>124</v>
      </c>
      <c r="D19" s="22" t="s">
        <v>33</v>
      </c>
      <c r="E19" s="22">
        <v>3</v>
      </c>
      <c r="F19" s="22" t="s">
        <v>40</v>
      </c>
      <c r="G19" s="13" t="s">
        <v>166</v>
      </c>
      <c r="H19" s="22" t="s">
        <v>43</v>
      </c>
      <c r="I19" s="13"/>
    </row>
    <row r="20" spans="1:9" ht="17.100000000000001" customHeight="1" x14ac:dyDescent="0.3">
      <c r="A20" s="13">
        <v>16</v>
      </c>
      <c r="B20" s="22">
        <v>5021</v>
      </c>
      <c r="C20" s="22" t="s">
        <v>121</v>
      </c>
      <c r="D20" s="22" t="s">
        <v>33</v>
      </c>
      <c r="E20" s="22">
        <v>3</v>
      </c>
      <c r="F20" s="22" t="s">
        <v>40</v>
      </c>
      <c r="G20" s="13" t="s">
        <v>166</v>
      </c>
      <c r="H20" s="22" t="s">
        <v>43</v>
      </c>
      <c r="I20" s="13"/>
    </row>
    <row r="21" spans="1:9" ht="17.100000000000001" customHeight="1" x14ac:dyDescent="0.3">
      <c r="A21" s="13">
        <v>17</v>
      </c>
      <c r="B21" s="22">
        <v>5048</v>
      </c>
      <c r="C21" s="22" t="s">
        <v>134</v>
      </c>
      <c r="D21" s="22" t="s">
        <v>33</v>
      </c>
      <c r="E21" s="22">
        <v>3</v>
      </c>
      <c r="F21" s="22" t="s">
        <v>40</v>
      </c>
      <c r="G21" s="13" t="s">
        <v>166</v>
      </c>
      <c r="H21" s="22" t="s">
        <v>52</v>
      </c>
      <c r="I21" s="13"/>
    </row>
    <row r="22" spans="1:9" ht="17.100000000000001" customHeight="1" x14ac:dyDescent="0.3">
      <c r="A22" s="13">
        <v>18</v>
      </c>
      <c r="B22" s="22">
        <v>5061</v>
      </c>
      <c r="C22" s="22" t="s">
        <v>142</v>
      </c>
      <c r="D22" s="22" t="s">
        <v>33</v>
      </c>
      <c r="E22" s="22">
        <v>3</v>
      </c>
      <c r="F22" s="22" t="s">
        <v>40</v>
      </c>
      <c r="G22" s="13" t="s">
        <v>166</v>
      </c>
      <c r="H22" s="22" t="s">
        <v>158</v>
      </c>
      <c r="I22" s="13"/>
    </row>
    <row r="23" spans="1:9" ht="17.100000000000001" customHeight="1" x14ac:dyDescent="0.3">
      <c r="A23" s="13">
        <v>19</v>
      </c>
      <c r="B23" s="22">
        <v>5007</v>
      </c>
      <c r="C23" s="22" t="s">
        <v>10</v>
      </c>
      <c r="D23" s="22" t="s">
        <v>33</v>
      </c>
      <c r="E23" s="22">
        <v>3</v>
      </c>
      <c r="F23" s="22" t="s">
        <v>39</v>
      </c>
      <c r="G23" s="13" t="s">
        <v>166</v>
      </c>
      <c r="H23" s="22" t="s">
        <v>57</v>
      </c>
      <c r="I23" s="13"/>
    </row>
    <row r="24" spans="1:9" ht="17.100000000000001" customHeight="1" x14ac:dyDescent="0.3">
      <c r="A24" s="13">
        <v>20</v>
      </c>
      <c r="B24" s="22">
        <v>5010</v>
      </c>
      <c r="C24" s="22" t="s">
        <v>120</v>
      </c>
      <c r="D24" s="22" t="s">
        <v>33</v>
      </c>
      <c r="E24" s="22">
        <v>3</v>
      </c>
      <c r="F24" s="22" t="s">
        <v>39</v>
      </c>
      <c r="G24" s="11" t="s">
        <v>166</v>
      </c>
      <c r="H24" s="22" t="s">
        <v>58</v>
      </c>
      <c r="I24" s="13"/>
    </row>
    <row r="25" spans="1:9" ht="17.100000000000001" customHeight="1" x14ac:dyDescent="0.3">
      <c r="A25" s="13">
        <v>21</v>
      </c>
      <c r="B25" s="22">
        <v>5042</v>
      </c>
      <c r="C25" s="22" t="s">
        <v>132</v>
      </c>
      <c r="D25" s="22" t="s">
        <v>33</v>
      </c>
      <c r="E25" s="22">
        <v>3</v>
      </c>
      <c r="F25" s="22" t="s">
        <v>40</v>
      </c>
      <c r="G25" s="13" t="s">
        <v>166</v>
      </c>
      <c r="H25" s="22" t="s">
        <v>44</v>
      </c>
      <c r="I25" s="13"/>
    </row>
    <row r="26" spans="1:9" ht="17.100000000000001" customHeight="1" x14ac:dyDescent="0.3">
      <c r="A26" s="13">
        <v>22</v>
      </c>
      <c r="B26" s="22">
        <v>5062</v>
      </c>
      <c r="C26" s="22" t="s">
        <v>143</v>
      </c>
      <c r="D26" s="22" t="s">
        <v>33</v>
      </c>
      <c r="E26" s="22">
        <v>3</v>
      </c>
      <c r="F26" s="22" t="s">
        <v>40</v>
      </c>
      <c r="G26" s="13" t="s">
        <v>166</v>
      </c>
      <c r="H26" s="22" t="s">
        <v>44</v>
      </c>
      <c r="I26" s="13"/>
    </row>
    <row r="27" spans="1:9" ht="17.100000000000001" customHeight="1" x14ac:dyDescent="0.3">
      <c r="A27" s="13">
        <v>23</v>
      </c>
      <c r="B27" s="22">
        <v>5017</v>
      </c>
      <c r="C27" s="22" t="s">
        <v>79</v>
      </c>
      <c r="D27" s="22" t="s">
        <v>33</v>
      </c>
      <c r="E27" s="22">
        <v>3</v>
      </c>
      <c r="F27" s="22" t="s">
        <v>40</v>
      </c>
      <c r="G27" s="13" t="s">
        <v>166</v>
      </c>
      <c r="H27" s="22" t="s">
        <v>44</v>
      </c>
      <c r="I27" s="13"/>
    </row>
    <row r="28" spans="1:9" ht="17.100000000000001" customHeight="1" x14ac:dyDescent="0.3">
      <c r="A28" s="13">
        <v>24</v>
      </c>
      <c r="B28" s="22">
        <v>5063</v>
      </c>
      <c r="C28" s="22" t="s">
        <v>144</v>
      </c>
      <c r="D28" s="22" t="s">
        <v>174</v>
      </c>
      <c r="E28" s="22">
        <v>3</v>
      </c>
      <c r="F28" s="22" t="s">
        <v>40</v>
      </c>
      <c r="G28" s="13" t="s">
        <v>171</v>
      </c>
      <c r="H28" s="22" t="s">
        <v>159</v>
      </c>
      <c r="I28" s="13" t="s">
        <v>175</v>
      </c>
    </row>
    <row r="29" spans="1:9" ht="17.100000000000001" customHeight="1" x14ac:dyDescent="0.3">
      <c r="A29" s="13">
        <v>25</v>
      </c>
      <c r="B29" s="22">
        <v>5073</v>
      </c>
      <c r="C29" s="22" t="s">
        <v>151</v>
      </c>
      <c r="D29" s="22" t="s">
        <v>33</v>
      </c>
      <c r="E29" s="22">
        <v>3</v>
      </c>
      <c r="F29" s="22" t="s">
        <v>39</v>
      </c>
      <c r="G29" s="13" t="s">
        <v>172</v>
      </c>
      <c r="H29" s="22" t="s">
        <v>160</v>
      </c>
      <c r="I29" s="13"/>
    </row>
    <row r="30" spans="1:9" ht="17.100000000000001" customHeight="1" x14ac:dyDescent="0.3">
      <c r="A30" s="13">
        <v>26</v>
      </c>
      <c r="B30" s="22">
        <v>5074</v>
      </c>
      <c r="C30" s="22" t="s">
        <v>152</v>
      </c>
      <c r="D30" s="22" t="s">
        <v>33</v>
      </c>
      <c r="E30" s="22">
        <v>3</v>
      </c>
      <c r="F30" s="22" t="s">
        <v>40</v>
      </c>
      <c r="G30" s="13" t="s">
        <v>172</v>
      </c>
      <c r="H30" s="22" t="s">
        <v>160</v>
      </c>
      <c r="I30" s="13"/>
    </row>
    <row r="31" spans="1:9" ht="17.100000000000001" customHeight="1" x14ac:dyDescent="0.3">
      <c r="A31" s="13">
        <v>27</v>
      </c>
      <c r="B31" s="22">
        <v>5055</v>
      </c>
      <c r="C31" s="22" t="s">
        <v>140</v>
      </c>
      <c r="D31" s="22" t="s">
        <v>33</v>
      </c>
      <c r="E31" s="22">
        <v>3</v>
      </c>
      <c r="F31" s="22" t="s">
        <v>39</v>
      </c>
      <c r="G31" s="13" t="s">
        <v>167</v>
      </c>
      <c r="H31" s="22" t="s">
        <v>156</v>
      </c>
      <c r="I31" s="13"/>
    </row>
    <row r="32" spans="1:9" ht="17.100000000000001" customHeight="1" x14ac:dyDescent="0.3">
      <c r="A32" s="13">
        <v>28</v>
      </c>
      <c r="B32" s="22">
        <v>5059</v>
      </c>
      <c r="C32" s="22" t="s">
        <v>31</v>
      </c>
      <c r="D32" s="22" t="s">
        <v>33</v>
      </c>
      <c r="E32" s="22">
        <v>3</v>
      </c>
      <c r="F32" s="22" t="s">
        <v>40</v>
      </c>
      <c r="G32" s="13" t="s">
        <v>167</v>
      </c>
      <c r="H32" s="22" t="s">
        <v>53</v>
      </c>
      <c r="I32" s="13"/>
    </row>
    <row r="33" spans="1:9" ht="17.100000000000001" customHeight="1" x14ac:dyDescent="0.3">
      <c r="A33" s="13">
        <v>29</v>
      </c>
      <c r="B33" s="22">
        <v>5058</v>
      </c>
      <c r="C33" s="22" t="s">
        <v>141</v>
      </c>
      <c r="D33" s="22" t="s">
        <v>33</v>
      </c>
      <c r="E33" s="22">
        <v>3</v>
      </c>
      <c r="F33" s="22" t="s">
        <v>39</v>
      </c>
      <c r="G33" s="13" t="s">
        <v>167</v>
      </c>
      <c r="H33" s="22" t="s">
        <v>157</v>
      </c>
      <c r="I33" s="13"/>
    </row>
    <row r="34" spans="1:9" ht="17.100000000000001" customHeight="1" x14ac:dyDescent="0.3">
      <c r="A34" s="13">
        <v>30</v>
      </c>
      <c r="B34" s="22">
        <v>5070</v>
      </c>
      <c r="C34" s="22" t="s">
        <v>149</v>
      </c>
      <c r="D34" s="22" t="s">
        <v>33</v>
      </c>
      <c r="E34" s="22">
        <v>3</v>
      </c>
      <c r="F34" s="22" t="s">
        <v>40</v>
      </c>
      <c r="G34" s="13" t="s">
        <v>167</v>
      </c>
      <c r="H34" s="22" t="s">
        <v>49</v>
      </c>
      <c r="I34" s="13"/>
    </row>
    <row r="35" spans="1:9" ht="17.100000000000001" customHeight="1" x14ac:dyDescent="0.3">
      <c r="A35" s="13">
        <v>31</v>
      </c>
      <c r="B35" s="22">
        <v>5047</v>
      </c>
      <c r="C35" s="22" t="s">
        <v>78</v>
      </c>
      <c r="D35" s="22" t="s">
        <v>33</v>
      </c>
      <c r="E35" s="22">
        <v>3</v>
      </c>
      <c r="F35" s="22" t="s">
        <v>39</v>
      </c>
      <c r="G35" s="13" t="s">
        <v>167</v>
      </c>
      <c r="H35" s="22" t="s">
        <v>49</v>
      </c>
      <c r="I35" s="13"/>
    </row>
    <row r="36" spans="1:9" ht="17.100000000000001" customHeight="1" x14ac:dyDescent="0.3">
      <c r="A36" s="13">
        <v>32</v>
      </c>
      <c r="B36" s="22">
        <v>5026</v>
      </c>
      <c r="C36" s="22" t="s">
        <v>75</v>
      </c>
      <c r="D36" s="22" t="s">
        <v>34</v>
      </c>
      <c r="E36" s="22">
        <v>2</v>
      </c>
      <c r="F36" s="22" t="s">
        <v>38</v>
      </c>
      <c r="G36" s="13" t="s">
        <v>167</v>
      </c>
      <c r="H36" s="22" t="s">
        <v>48</v>
      </c>
      <c r="I36" s="13"/>
    </row>
    <row r="37" spans="1:9" ht="17.100000000000001" customHeight="1" x14ac:dyDescent="0.3">
      <c r="A37" s="13">
        <v>33</v>
      </c>
      <c r="B37" s="22">
        <v>5019</v>
      </c>
      <c r="C37" s="22" t="s">
        <v>76</v>
      </c>
      <c r="D37" s="22" t="s">
        <v>34</v>
      </c>
      <c r="E37" s="22">
        <v>2</v>
      </c>
      <c r="F37" s="22" t="s">
        <v>38</v>
      </c>
      <c r="G37" s="13" t="s">
        <v>167</v>
      </c>
      <c r="H37" s="22" t="s">
        <v>48</v>
      </c>
      <c r="I37" s="13"/>
    </row>
    <row r="38" spans="1:9" ht="17.100000000000001" customHeight="1" x14ac:dyDescent="0.3">
      <c r="A38" s="13">
        <v>34</v>
      </c>
      <c r="B38" s="22">
        <v>5069</v>
      </c>
      <c r="C38" s="22" t="s">
        <v>13</v>
      </c>
      <c r="D38" s="22" t="s">
        <v>34</v>
      </c>
      <c r="E38" s="22">
        <v>2</v>
      </c>
      <c r="F38" s="22" t="s">
        <v>38</v>
      </c>
      <c r="G38" s="11" t="s">
        <v>167</v>
      </c>
      <c r="H38" s="22" t="s">
        <v>48</v>
      </c>
      <c r="I38" s="13"/>
    </row>
    <row r="39" spans="1:9" ht="17.100000000000001" customHeight="1" x14ac:dyDescent="0.3">
      <c r="A39" s="13">
        <v>35</v>
      </c>
      <c r="B39" s="22">
        <v>5057</v>
      </c>
      <c r="C39" s="22" t="s">
        <v>77</v>
      </c>
      <c r="D39" s="22" t="s">
        <v>34</v>
      </c>
      <c r="E39" s="22">
        <v>2</v>
      </c>
      <c r="F39" s="22" t="s">
        <v>38</v>
      </c>
      <c r="G39" s="13" t="s">
        <v>167</v>
      </c>
      <c r="H39" s="22" t="s">
        <v>48</v>
      </c>
      <c r="I39" s="13"/>
    </row>
    <row r="40" spans="1:9" ht="17.100000000000001" customHeight="1" x14ac:dyDescent="0.3">
      <c r="A40" s="13">
        <v>36</v>
      </c>
      <c r="B40" s="22">
        <v>5008</v>
      </c>
      <c r="C40" s="22" t="s">
        <v>22</v>
      </c>
      <c r="D40" s="22" t="s">
        <v>34</v>
      </c>
      <c r="E40" s="22">
        <v>2</v>
      </c>
      <c r="F40" s="22" t="s">
        <v>37</v>
      </c>
      <c r="G40" s="13" t="s">
        <v>167</v>
      </c>
      <c r="H40" s="22" t="s">
        <v>48</v>
      </c>
      <c r="I40" s="13"/>
    </row>
    <row r="41" spans="1:9" ht="17.100000000000001" customHeight="1" x14ac:dyDescent="0.3">
      <c r="A41" s="13">
        <v>37</v>
      </c>
      <c r="B41" s="22">
        <v>5011</v>
      </c>
      <c r="C41" s="22" t="s">
        <v>20</v>
      </c>
      <c r="D41" s="22" t="s">
        <v>34</v>
      </c>
      <c r="E41" s="22">
        <v>2</v>
      </c>
      <c r="F41" s="22" t="s">
        <v>37</v>
      </c>
      <c r="G41" s="13" t="s">
        <v>167</v>
      </c>
      <c r="H41" s="22" t="s">
        <v>48</v>
      </c>
      <c r="I41" s="13"/>
    </row>
    <row r="42" spans="1:9" ht="17.100000000000001" customHeight="1" x14ac:dyDescent="0.3">
      <c r="A42" s="13">
        <v>38</v>
      </c>
      <c r="B42" s="22">
        <v>5024</v>
      </c>
      <c r="C42" s="22" t="s">
        <v>123</v>
      </c>
      <c r="D42" s="22" t="s">
        <v>34</v>
      </c>
      <c r="E42" s="22">
        <v>2</v>
      </c>
      <c r="F42" s="22" t="s">
        <v>38</v>
      </c>
      <c r="G42" s="13" t="s">
        <v>167</v>
      </c>
      <c r="H42" s="22" t="s">
        <v>48</v>
      </c>
      <c r="I42" s="13"/>
    </row>
    <row r="43" spans="1:9" ht="17.100000000000001" customHeight="1" x14ac:dyDescent="0.3">
      <c r="A43" s="13">
        <v>39</v>
      </c>
      <c r="B43" s="22">
        <v>5038</v>
      </c>
      <c r="C43" s="22" t="s">
        <v>24</v>
      </c>
      <c r="D43" s="22" t="s">
        <v>33</v>
      </c>
      <c r="E43" s="22">
        <v>3</v>
      </c>
      <c r="F43" s="22" t="s">
        <v>39</v>
      </c>
      <c r="G43" s="11" t="s">
        <v>167</v>
      </c>
      <c r="H43" s="22" t="s">
        <v>54</v>
      </c>
      <c r="I43" s="13"/>
    </row>
    <row r="44" spans="1:9" ht="17.100000000000001" customHeight="1" x14ac:dyDescent="0.3">
      <c r="A44" s="13">
        <v>40</v>
      </c>
      <c r="B44" s="22">
        <v>5033</v>
      </c>
      <c r="C44" s="22" t="s">
        <v>127</v>
      </c>
      <c r="D44" s="22" t="s">
        <v>33</v>
      </c>
      <c r="E44" s="22">
        <v>3</v>
      </c>
      <c r="F44" s="22" t="s">
        <v>39</v>
      </c>
      <c r="G44" s="13" t="s">
        <v>167</v>
      </c>
      <c r="H44" s="22" t="s">
        <v>54</v>
      </c>
      <c r="I44" s="13"/>
    </row>
    <row r="45" spans="1:9" ht="17.100000000000001" customHeight="1" x14ac:dyDescent="0.3">
      <c r="A45" s="13">
        <v>41</v>
      </c>
      <c r="B45" s="22">
        <v>5051</v>
      </c>
      <c r="C45" s="22" t="s">
        <v>137</v>
      </c>
      <c r="D45" s="22" t="s">
        <v>33</v>
      </c>
      <c r="E45" s="22">
        <v>3</v>
      </c>
      <c r="F45" s="22" t="s">
        <v>40</v>
      </c>
      <c r="G45" s="13" t="s">
        <v>167</v>
      </c>
      <c r="H45" s="22" t="s">
        <v>54</v>
      </c>
      <c r="I45" s="13"/>
    </row>
    <row r="46" spans="1:9" ht="17.100000000000001" customHeight="1" x14ac:dyDescent="0.3">
      <c r="A46" s="13">
        <v>42</v>
      </c>
      <c r="B46" s="22">
        <v>5043</v>
      </c>
      <c r="C46" s="22" t="s">
        <v>28</v>
      </c>
      <c r="D46" s="22" t="s">
        <v>33</v>
      </c>
      <c r="E46" s="22">
        <v>3</v>
      </c>
      <c r="F46" s="22" t="s">
        <v>39</v>
      </c>
      <c r="G46" s="13" t="s">
        <v>167</v>
      </c>
      <c r="H46" s="22" t="s">
        <v>55</v>
      </c>
      <c r="I46" s="13"/>
    </row>
    <row r="47" spans="1:9" ht="17.100000000000001" customHeight="1" x14ac:dyDescent="0.3">
      <c r="A47" s="13">
        <v>43</v>
      </c>
      <c r="B47" s="22">
        <v>5034</v>
      </c>
      <c r="C47" s="22" t="s">
        <v>128</v>
      </c>
      <c r="D47" s="22" t="s">
        <v>33</v>
      </c>
      <c r="E47" s="22">
        <v>3</v>
      </c>
      <c r="F47" s="22" t="s">
        <v>40</v>
      </c>
      <c r="G47" s="13" t="s">
        <v>167</v>
      </c>
      <c r="H47" s="22" t="s">
        <v>55</v>
      </c>
      <c r="I47" s="13"/>
    </row>
    <row r="48" spans="1:9" ht="17.100000000000001" customHeight="1" x14ac:dyDescent="0.3">
      <c r="A48" s="13">
        <v>44</v>
      </c>
      <c r="B48" s="22">
        <v>5037</v>
      </c>
      <c r="C48" s="22" t="s">
        <v>130</v>
      </c>
      <c r="D48" s="22" t="s">
        <v>33</v>
      </c>
      <c r="E48" s="22">
        <v>3</v>
      </c>
      <c r="F48" s="22" t="s">
        <v>40</v>
      </c>
      <c r="G48" s="11" t="s">
        <v>167</v>
      </c>
      <c r="H48" s="22" t="s">
        <v>61</v>
      </c>
      <c r="I48" s="13"/>
    </row>
    <row r="49" spans="1:9" ht="17.100000000000001" customHeight="1" x14ac:dyDescent="0.3">
      <c r="A49" s="13">
        <v>45</v>
      </c>
      <c r="B49" s="22">
        <v>5032</v>
      </c>
      <c r="C49" s="22" t="s">
        <v>126</v>
      </c>
      <c r="D49" s="22" t="s">
        <v>33</v>
      </c>
      <c r="E49" s="22">
        <v>3</v>
      </c>
      <c r="F49" s="22" t="s">
        <v>39</v>
      </c>
      <c r="G49" s="13" t="s">
        <v>167</v>
      </c>
      <c r="H49" s="22" t="s">
        <v>61</v>
      </c>
      <c r="I49" s="13"/>
    </row>
    <row r="50" spans="1:9" ht="17.100000000000001" customHeight="1" x14ac:dyDescent="0.3">
      <c r="A50" s="13">
        <v>46</v>
      </c>
      <c r="B50" s="22">
        <v>5039</v>
      </c>
      <c r="C50" s="22" t="s">
        <v>81</v>
      </c>
      <c r="D50" s="22" t="s">
        <v>33</v>
      </c>
      <c r="E50" s="22">
        <v>3</v>
      </c>
      <c r="F50" s="22" t="s">
        <v>39</v>
      </c>
      <c r="G50" s="13" t="s">
        <v>167</v>
      </c>
      <c r="H50" s="22" t="s">
        <v>61</v>
      </c>
      <c r="I50" s="13"/>
    </row>
    <row r="51" spans="1:9" ht="17.100000000000001" customHeight="1" x14ac:dyDescent="0.3">
      <c r="A51" s="13">
        <v>47</v>
      </c>
      <c r="B51" s="22">
        <v>5022</v>
      </c>
      <c r="C51" s="22" t="s">
        <v>80</v>
      </c>
      <c r="D51" s="22" t="s">
        <v>33</v>
      </c>
      <c r="E51" s="22">
        <v>3</v>
      </c>
      <c r="F51" s="22" t="s">
        <v>39</v>
      </c>
      <c r="G51" s="13" t="s">
        <v>167</v>
      </c>
      <c r="H51" s="22" t="s">
        <v>62</v>
      </c>
      <c r="I51" s="13"/>
    </row>
    <row r="52" spans="1:9" ht="17.100000000000001" customHeight="1" x14ac:dyDescent="0.3">
      <c r="A52" s="13">
        <v>48</v>
      </c>
      <c r="B52" s="22">
        <v>5044</v>
      </c>
      <c r="C52" s="22" t="s">
        <v>133</v>
      </c>
      <c r="D52" s="22" t="s">
        <v>33</v>
      </c>
      <c r="E52" s="22">
        <v>3</v>
      </c>
      <c r="F52" s="22" t="s">
        <v>39</v>
      </c>
      <c r="G52" s="13" t="s">
        <v>167</v>
      </c>
      <c r="H52" s="22" t="s">
        <v>62</v>
      </c>
      <c r="I52" s="13"/>
    </row>
    <row r="53" spans="1:9" ht="17.100000000000001" customHeight="1" x14ac:dyDescent="0.3">
      <c r="A53" s="13">
        <v>49</v>
      </c>
      <c r="B53" s="22">
        <v>5040</v>
      </c>
      <c r="C53" s="22" t="s">
        <v>131</v>
      </c>
      <c r="D53" s="22" t="s">
        <v>33</v>
      </c>
      <c r="E53" s="22">
        <v>3</v>
      </c>
      <c r="F53" s="22" t="s">
        <v>40</v>
      </c>
      <c r="G53" s="13" t="s">
        <v>167</v>
      </c>
      <c r="H53" s="22" t="s">
        <v>62</v>
      </c>
      <c r="I53" s="13"/>
    </row>
    <row r="54" spans="1:9" ht="17.100000000000001" customHeight="1" x14ac:dyDescent="0.3">
      <c r="A54" s="13">
        <v>50</v>
      </c>
      <c r="B54" s="22">
        <v>5053</v>
      </c>
      <c r="C54" s="22" t="s">
        <v>139</v>
      </c>
      <c r="D54" s="22" t="s">
        <v>33</v>
      </c>
      <c r="E54" s="22">
        <v>3</v>
      </c>
      <c r="F54" s="22" t="s">
        <v>39</v>
      </c>
      <c r="G54" s="13" t="s">
        <v>167</v>
      </c>
      <c r="H54" s="22" t="s">
        <v>62</v>
      </c>
      <c r="I54" s="13"/>
    </row>
    <row r="55" spans="1:9" ht="17.100000000000001" customHeight="1" x14ac:dyDescent="0.3">
      <c r="A55" s="13">
        <v>51</v>
      </c>
      <c r="B55" s="22">
        <v>5065</v>
      </c>
      <c r="C55" s="22" t="s">
        <v>145</v>
      </c>
      <c r="D55" s="22" t="s">
        <v>33</v>
      </c>
      <c r="E55" s="22">
        <v>3</v>
      </c>
      <c r="F55" s="22" t="s">
        <v>40</v>
      </c>
      <c r="G55" s="13" t="s">
        <v>167</v>
      </c>
      <c r="H55" s="22" t="s">
        <v>50</v>
      </c>
      <c r="I55" s="13"/>
    </row>
    <row r="56" spans="1:9" ht="17.100000000000001" customHeight="1" x14ac:dyDescent="0.3">
      <c r="A56" s="13">
        <v>52</v>
      </c>
      <c r="B56" s="22">
        <v>5076</v>
      </c>
      <c r="C56" s="22" t="s">
        <v>83</v>
      </c>
      <c r="D56" s="22" t="s">
        <v>33</v>
      </c>
      <c r="E56" s="22">
        <v>3</v>
      </c>
      <c r="F56" s="22" t="s">
        <v>39</v>
      </c>
      <c r="G56" s="13" t="s">
        <v>167</v>
      </c>
      <c r="H56" s="22" t="s">
        <v>63</v>
      </c>
      <c r="I56" s="13"/>
    </row>
    <row r="57" spans="1:9" ht="17.100000000000001" customHeight="1" x14ac:dyDescent="0.3">
      <c r="A57" s="13">
        <v>53</v>
      </c>
      <c r="B57" s="22">
        <v>5028</v>
      </c>
      <c r="C57" s="22" t="s">
        <v>26</v>
      </c>
      <c r="D57" s="22" t="s">
        <v>33</v>
      </c>
      <c r="E57" s="22">
        <v>3</v>
      </c>
      <c r="F57" s="22" t="s">
        <v>40</v>
      </c>
      <c r="G57" s="13" t="s">
        <v>167</v>
      </c>
      <c r="H57" s="22" t="s">
        <v>60</v>
      </c>
      <c r="I57" s="13"/>
    </row>
    <row r="58" spans="1:9" ht="17.100000000000001" customHeight="1" x14ac:dyDescent="0.3">
      <c r="A58" s="13">
        <v>54</v>
      </c>
      <c r="B58" s="22">
        <v>5045</v>
      </c>
      <c r="C58" s="22" t="s">
        <v>29</v>
      </c>
      <c r="D58" s="22" t="s">
        <v>33</v>
      </c>
      <c r="E58" s="22">
        <v>3</v>
      </c>
      <c r="F58" s="22" t="s">
        <v>39</v>
      </c>
      <c r="G58" s="13" t="s">
        <v>167</v>
      </c>
      <c r="H58" s="22" t="s">
        <v>60</v>
      </c>
      <c r="I58" s="13"/>
    </row>
    <row r="59" spans="1:9" ht="17.100000000000001" customHeight="1" x14ac:dyDescent="0.3">
      <c r="A59" s="13">
        <v>55</v>
      </c>
      <c r="B59" s="22">
        <v>5046</v>
      </c>
      <c r="C59" s="22" t="s">
        <v>84</v>
      </c>
      <c r="D59" s="22" t="s">
        <v>33</v>
      </c>
      <c r="E59" s="22">
        <v>3</v>
      </c>
      <c r="F59" s="22" t="s">
        <v>39</v>
      </c>
      <c r="G59" s="13" t="s">
        <v>167</v>
      </c>
      <c r="H59" s="22" t="s">
        <v>60</v>
      </c>
      <c r="I59" s="13"/>
    </row>
    <row r="60" spans="1:9" ht="17.100000000000001" customHeight="1" x14ac:dyDescent="0.3">
      <c r="A60" s="13">
        <v>56</v>
      </c>
      <c r="B60" s="22">
        <v>5072</v>
      </c>
      <c r="C60" s="22" t="s">
        <v>150</v>
      </c>
      <c r="D60" s="22" t="s">
        <v>33</v>
      </c>
      <c r="E60" s="22">
        <v>3</v>
      </c>
      <c r="F60" s="22" t="s">
        <v>40</v>
      </c>
      <c r="G60" s="13" t="s">
        <v>167</v>
      </c>
      <c r="H60" s="22" t="s">
        <v>59</v>
      </c>
      <c r="I60" s="13"/>
    </row>
    <row r="61" spans="1:9" ht="17.100000000000001" customHeight="1" x14ac:dyDescent="0.3">
      <c r="A61" s="13">
        <v>57</v>
      </c>
      <c r="B61" s="22">
        <v>5068</v>
      </c>
      <c r="C61" s="22" t="s">
        <v>148</v>
      </c>
      <c r="D61" s="22" t="s">
        <v>33</v>
      </c>
      <c r="E61" s="22">
        <v>3</v>
      </c>
      <c r="F61" s="22" t="s">
        <v>39</v>
      </c>
      <c r="G61" s="11" t="s">
        <v>167</v>
      </c>
      <c r="H61" s="22" t="s">
        <v>59</v>
      </c>
      <c r="I61" s="13"/>
    </row>
    <row r="62" spans="1:9" ht="17.100000000000001" customHeight="1" x14ac:dyDescent="0.3">
      <c r="A62" s="13">
        <v>58</v>
      </c>
      <c r="B62" s="22">
        <v>5071</v>
      </c>
      <c r="C62" s="22" t="s">
        <v>30</v>
      </c>
      <c r="D62" s="22" t="s">
        <v>33</v>
      </c>
      <c r="E62" s="22">
        <v>3</v>
      </c>
      <c r="F62" s="22" t="s">
        <v>39</v>
      </c>
      <c r="G62" s="13" t="s">
        <v>169</v>
      </c>
      <c r="H62" s="22" t="s">
        <v>51</v>
      </c>
      <c r="I62" s="13"/>
    </row>
    <row r="63" spans="1:9" ht="17.100000000000001" customHeight="1" x14ac:dyDescent="0.3">
      <c r="A63" s="13">
        <v>59</v>
      </c>
      <c r="B63" s="22">
        <v>5015</v>
      </c>
      <c r="C63" s="22" t="s">
        <v>25</v>
      </c>
      <c r="D63" s="22" t="s">
        <v>36</v>
      </c>
      <c r="E63" s="22">
        <v>3</v>
      </c>
      <c r="F63" s="22" t="s">
        <v>39</v>
      </c>
      <c r="G63" s="13" t="s">
        <v>169</v>
      </c>
      <c r="H63" s="22" t="s">
        <v>51</v>
      </c>
      <c r="I63" s="13"/>
    </row>
    <row r="64" spans="1:9" ht="17.100000000000001" customHeight="1" x14ac:dyDescent="0.3">
      <c r="A64" s="13">
        <v>60</v>
      </c>
      <c r="B64" s="22">
        <v>5066</v>
      </c>
      <c r="C64" s="22" t="s">
        <v>146</v>
      </c>
      <c r="D64" s="22" t="s">
        <v>36</v>
      </c>
      <c r="E64" s="22">
        <v>3</v>
      </c>
      <c r="F64" s="22" t="s">
        <v>40</v>
      </c>
      <c r="G64" s="13" t="s">
        <v>169</v>
      </c>
      <c r="H64" s="22" t="s">
        <v>51</v>
      </c>
      <c r="I64" s="13"/>
    </row>
    <row r="65" spans="1:9" ht="17.100000000000001" customHeight="1" x14ac:dyDescent="0.3">
      <c r="A65" s="13">
        <v>61</v>
      </c>
      <c r="B65" s="22">
        <v>5060</v>
      </c>
      <c r="C65" s="22" t="s">
        <v>18</v>
      </c>
      <c r="D65" s="22" t="s">
        <v>33</v>
      </c>
      <c r="E65" s="22">
        <v>3</v>
      </c>
      <c r="F65" s="22" t="s">
        <v>39</v>
      </c>
      <c r="G65" s="13" t="s">
        <v>169</v>
      </c>
      <c r="H65" s="22" t="s">
        <v>56</v>
      </c>
      <c r="I65" s="13"/>
    </row>
    <row r="66" spans="1:9" ht="17.100000000000001" customHeight="1" x14ac:dyDescent="0.3">
      <c r="A66" s="13">
        <v>62</v>
      </c>
      <c r="B66" s="22">
        <v>5023</v>
      </c>
      <c r="C66" s="22" t="s">
        <v>122</v>
      </c>
      <c r="D66" s="22" t="s">
        <v>33</v>
      </c>
      <c r="E66" s="22">
        <v>3</v>
      </c>
      <c r="F66" s="22" t="s">
        <v>39</v>
      </c>
      <c r="G66" s="13" t="s">
        <v>169</v>
      </c>
      <c r="H66" s="22" t="s">
        <v>56</v>
      </c>
      <c r="I66" s="13"/>
    </row>
    <row r="67" spans="1:9" ht="17.100000000000001" customHeight="1" x14ac:dyDescent="0.3">
      <c r="A67" s="13">
        <v>63</v>
      </c>
      <c r="B67" s="22">
        <v>5054</v>
      </c>
      <c r="C67" s="22" t="s">
        <v>21</v>
      </c>
      <c r="D67" s="22" t="s">
        <v>36</v>
      </c>
      <c r="E67" s="22">
        <v>3</v>
      </c>
      <c r="F67" s="22" t="s">
        <v>40</v>
      </c>
      <c r="G67" s="13" t="s">
        <v>169</v>
      </c>
      <c r="H67" s="22" t="s">
        <v>64</v>
      </c>
      <c r="I67" s="13"/>
    </row>
    <row r="68" spans="1:9" ht="17.100000000000001" customHeight="1" x14ac:dyDescent="0.3">
      <c r="A68" s="13">
        <v>64</v>
      </c>
      <c r="B68" s="22">
        <v>5005</v>
      </c>
      <c r="C68" s="22" t="s">
        <v>7</v>
      </c>
      <c r="D68" s="22" t="s">
        <v>32</v>
      </c>
      <c r="E68" s="22">
        <v>2</v>
      </c>
      <c r="F68" s="22" t="s">
        <v>38</v>
      </c>
      <c r="G68" s="13" t="s">
        <v>163</v>
      </c>
      <c r="H68" s="22" t="s">
        <v>163</v>
      </c>
      <c r="I68" s="13"/>
    </row>
    <row r="69" spans="1:9" ht="17.100000000000001" customHeight="1" x14ac:dyDescent="0.3">
      <c r="A69" s="13">
        <v>65</v>
      </c>
      <c r="B69" s="22">
        <v>5027</v>
      </c>
      <c r="C69" s="22" t="s">
        <v>14</v>
      </c>
      <c r="D69" s="22" t="s">
        <v>32</v>
      </c>
      <c r="E69" s="22">
        <v>3</v>
      </c>
      <c r="F69" s="22" t="s">
        <v>39</v>
      </c>
      <c r="G69" s="13" t="s">
        <v>163</v>
      </c>
      <c r="H69" s="22" t="s">
        <v>163</v>
      </c>
      <c r="I69" s="13"/>
    </row>
    <row r="70" spans="1:9" ht="17.100000000000001" customHeight="1" x14ac:dyDescent="0.3">
      <c r="A70" s="13">
        <v>66</v>
      </c>
      <c r="B70" s="22">
        <v>5030</v>
      </c>
      <c r="C70" s="22" t="s">
        <v>125</v>
      </c>
      <c r="D70" s="22" t="s">
        <v>88</v>
      </c>
      <c r="E70" s="22">
        <v>3</v>
      </c>
      <c r="F70" s="22" t="s">
        <v>39</v>
      </c>
      <c r="G70" s="13" t="s">
        <v>163</v>
      </c>
      <c r="H70" s="22" t="s">
        <v>163</v>
      </c>
      <c r="I70" s="13"/>
    </row>
    <row r="71" spans="1:9" ht="17.100000000000001" customHeight="1" x14ac:dyDescent="0.3">
      <c r="A71" s="13">
        <v>67</v>
      </c>
      <c r="B71" s="22">
        <v>5020</v>
      </c>
      <c r="C71" s="22" t="s">
        <v>15</v>
      </c>
      <c r="D71" s="22" t="s">
        <v>32</v>
      </c>
      <c r="E71" s="22">
        <v>2</v>
      </c>
      <c r="F71" s="22" t="s">
        <v>38</v>
      </c>
      <c r="G71" s="13" t="s">
        <v>163</v>
      </c>
      <c r="H71" s="22" t="s">
        <v>163</v>
      </c>
      <c r="I71" s="13"/>
    </row>
    <row r="72" spans="1:9" ht="17.100000000000001" customHeight="1" x14ac:dyDescent="0.3">
      <c r="A72" s="13">
        <v>68</v>
      </c>
      <c r="B72" s="22">
        <v>5050</v>
      </c>
      <c r="C72" s="22" t="s">
        <v>136</v>
      </c>
      <c r="D72" s="22" t="s">
        <v>35</v>
      </c>
      <c r="E72" s="22">
        <v>3</v>
      </c>
      <c r="F72" s="22" t="s">
        <v>39</v>
      </c>
      <c r="G72" s="13" t="s">
        <v>163</v>
      </c>
      <c r="H72" s="22" t="s">
        <v>163</v>
      </c>
      <c r="I72" s="13"/>
    </row>
    <row r="73" spans="1:9" ht="17.100000000000001" customHeight="1" x14ac:dyDescent="0.3">
      <c r="A73" s="13">
        <v>69</v>
      </c>
      <c r="B73" s="22">
        <v>5009</v>
      </c>
      <c r="C73" s="22" t="s">
        <v>119</v>
      </c>
      <c r="D73" s="22" t="s">
        <v>88</v>
      </c>
      <c r="E73" s="22">
        <v>3</v>
      </c>
      <c r="F73" s="22" t="s">
        <v>40</v>
      </c>
      <c r="G73" s="13" t="s">
        <v>163</v>
      </c>
      <c r="H73" s="22" t="s">
        <v>163</v>
      </c>
      <c r="I73" s="13"/>
    </row>
    <row r="74" spans="1:9" ht="17.100000000000001" customHeight="1" x14ac:dyDescent="0.3">
      <c r="A74" s="13">
        <v>70</v>
      </c>
      <c r="B74" s="22">
        <v>5052</v>
      </c>
      <c r="C74" s="22" t="s">
        <v>138</v>
      </c>
      <c r="D74" s="22" t="s">
        <v>87</v>
      </c>
      <c r="E74" s="22">
        <v>2</v>
      </c>
      <c r="F74" s="22" t="s">
        <v>37</v>
      </c>
      <c r="G74" s="13" t="s">
        <v>163</v>
      </c>
      <c r="H74" s="22" t="s">
        <v>163</v>
      </c>
      <c r="I74" s="13"/>
    </row>
    <row r="75" spans="1:9" ht="17.100000000000001" customHeight="1" x14ac:dyDescent="0.3">
      <c r="A75" s="13">
        <v>71</v>
      </c>
      <c r="B75" s="22">
        <v>5004</v>
      </c>
      <c r="C75" s="22" t="s">
        <v>85</v>
      </c>
      <c r="D75" s="22" t="s">
        <v>164</v>
      </c>
      <c r="E75" s="22">
        <v>3</v>
      </c>
      <c r="F75" s="22" t="s">
        <v>40</v>
      </c>
      <c r="G75" s="13" t="s">
        <v>162</v>
      </c>
      <c r="H75" s="22" t="s">
        <v>162</v>
      </c>
      <c r="I75" s="13"/>
    </row>
    <row r="76" spans="1:9" ht="17.100000000000001" customHeight="1" x14ac:dyDescent="0.3">
      <c r="A76" s="13">
        <v>72</v>
      </c>
      <c r="B76" s="22">
        <v>5006</v>
      </c>
      <c r="C76" s="22" t="s">
        <v>86</v>
      </c>
      <c r="D76" s="22" t="s">
        <v>165</v>
      </c>
      <c r="E76" s="22">
        <v>3</v>
      </c>
      <c r="F76" s="22" t="s">
        <v>39</v>
      </c>
      <c r="G76" s="13" t="s">
        <v>163</v>
      </c>
      <c r="H76" s="22" t="s">
        <v>163</v>
      </c>
      <c r="I76" s="13"/>
    </row>
    <row r="78" spans="1:9" ht="23.1" customHeight="1" x14ac:dyDescent="0.3">
      <c r="A78" s="2" t="s">
        <v>91</v>
      </c>
    </row>
    <row r="79" spans="1:9" ht="17.100000000000001" customHeight="1" x14ac:dyDescent="0.3">
      <c r="A79" s="5" t="s">
        <v>0</v>
      </c>
      <c r="B79" s="5" t="s">
        <v>1</v>
      </c>
      <c r="C79" s="5" t="s">
        <v>2</v>
      </c>
      <c r="D79" s="5" t="s">
        <v>67</v>
      </c>
      <c r="E79" s="5" t="s">
        <v>3</v>
      </c>
      <c r="F79" s="5" t="s">
        <v>68</v>
      </c>
      <c r="G79" s="5" t="s">
        <v>66</v>
      </c>
      <c r="H79" s="5" t="s">
        <v>65</v>
      </c>
      <c r="I79" s="5" t="s">
        <v>4</v>
      </c>
    </row>
    <row r="80" spans="1:9" ht="17.100000000000001" customHeight="1" x14ac:dyDescent="0.3">
      <c r="A80" s="7">
        <v>1</v>
      </c>
      <c r="B80" s="13">
        <v>5001</v>
      </c>
      <c r="C80" s="22" t="s">
        <v>115</v>
      </c>
      <c r="D80" s="13" t="s">
        <v>116</v>
      </c>
      <c r="E80" s="13">
        <v>3</v>
      </c>
      <c r="F80" s="13" t="s">
        <v>92</v>
      </c>
      <c r="G80" s="13" t="s">
        <v>117</v>
      </c>
      <c r="H80" s="13" t="s">
        <v>118</v>
      </c>
      <c r="I80" s="7"/>
    </row>
    <row r="81" spans="1:9" ht="17.100000000000001" customHeight="1" x14ac:dyDescent="0.3">
      <c r="A81" s="7">
        <v>2</v>
      </c>
      <c r="B81" s="13">
        <v>5002</v>
      </c>
      <c r="C81" s="22" t="s">
        <v>9</v>
      </c>
      <c r="D81" s="13" t="s">
        <v>32</v>
      </c>
      <c r="E81" s="13">
        <v>2</v>
      </c>
      <c r="F81" s="13" t="s">
        <v>93</v>
      </c>
      <c r="G81" s="13" t="s">
        <v>89</v>
      </c>
      <c r="H81" s="13" t="s">
        <v>90</v>
      </c>
      <c r="I81" s="7"/>
    </row>
    <row r="82" spans="1:9" ht="17.100000000000001" customHeight="1" x14ac:dyDescent="0.3">
      <c r="A82" s="7">
        <v>3</v>
      </c>
      <c r="B82" s="13">
        <v>5003</v>
      </c>
      <c r="C82" s="22" t="s">
        <v>8</v>
      </c>
      <c r="D82" s="13" t="s">
        <v>32</v>
      </c>
      <c r="E82" s="13">
        <v>2</v>
      </c>
      <c r="F82" s="13" t="s">
        <v>92</v>
      </c>
      <c r="G82" s="13" t="s">
        <v>89</v>
      </c>
      <c r="H82" s="13" t="s">
        <v>90</v>
      </c>
      <c r="I82" s="7"/>
    </row>
  </sheetData>
  <sortState ref="A5:I76">
    <sortCondition ref="G5:G76" customList="인문대학,법과대학,행정대학,경상대학,사회과학대학,자연과학대학,공과대학,정보통신대학,생명환경대학,조형예술대학,사범대학,재활과학대학,간호보건학부"/>
    <sortCondition ref="H5:H76"/>
    <sortCondition ref="C5:C76"/>
  </sortState>
  <mergeCells count="3">
    <mergeCell ref="A1:I1"/>
    <mergeCell ref="M11:M12"/>
    <mergeCell ref="M13:M14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6.5" x14ac:dyDescent="0.3"/>
  <cols>
    <col min="1" max="1" width="13.375" customWidth="1"/>
  </cols>
  <sheetData>
    <row r="1" spans="1:2" x14ac:dyDescent="0.3">
      <c r="A1" s="21" t="s">
        <v>170</v>
      </c>
      <c r="B1" s="20">
        <f>COUNTIF('2017 여름'!$G$5:$G$82,Sheet2!A1)</f>
        <v>1</v>
      </c>
    </row>
    <row r="2" spans="1:2" x14ac:dyDescent="0.3">
      <c r="A2" s="21" t="s">
        <v>173</v>
      </c>
      <c r="B2" s="20">
        <f>COUNTIF('2017 여름'!$G$5:$G$82,Sheet2!A2)</f>
        <v>1</v>
      </c>
    </row>
    <row r="3" spans="1:2" x14ac:dyDescent="0.3">
      <c r="A3" s="21" t="s">
        <v>168</v>
      </c>
      <c r="B3" s="20">
        <f>COUNTIF('2017 여름'!$G$5:$G$82,Sheet2!A3)</f>
        <v>13</v>
      </c>
    </row>
    <row r="4" spans="1:2" x14ac:dyDescent="0.3">
      <c r="A4" s="21" t="s">
        <v>166</v>
      </c>
      <c r="B4" s="20">
        <f>COUNTIF('2017 여름'!$G$5:$G$82,Sheet2!A4)</f>
        <v>9</v>
      </c>
    </row>
    <row r="5" spans="1:2" x14ac:dyDescent="0.3">
      <c r="A5" s="21" t="s">
        <v>171</v>
      </c>
      <c r="B5" s="20">
        <f>COUNTIF('2017 여름'!$G$5:$G$82,Sheet2!A5)</f>
        <v>1</v>
      </c>
    </row>
    <row r="6" spans="1:2" x14ac:dyDescent="0.3">
      <c r="A6" s="21" t="s">
        <v>172</v>
      </c>
      <c r="B6" s="20">
        <f>COUNTIF('2017 여름'!$G$5:$G$82,Sheet2!A6)</f>
        <v>2</v>
      </c>
    </row>
    <row r="7" spans="1:2" x14ac:dyDescent="0.3">
      <c r="A7" s="21" t="s">
        <v>167</v>
      </c>
      <c r="B7" s="20">
        <f>COUNTIF('2017 여름'!$G$5:$G$82,Sheet2!A7)</f>
        <v>31</v>
      </c>
    </row>
    <row r="8" spans="1:2" x14ac:dyDescent="0.3">
      <c r="A8" s="21" t="s">
        <v>169</v>
      </c>
      <c r="B8" s="20">
        <f>COUNTIF('2017 여름'!$G$5:$G$82,Sheet2!A8)</f>
        <v>6</v>
      </c>
    </row>
    <row r="9" spans="1:2" x14ac:dyDescent="0.3">
      <c r="A9" s="21" t="s">
        <v>163</v>
      </c>
      <c r="B9" s="20">
        <f>COUNTIF('2017 여름'!$G$5:$G$82,Sheet2!A9)</f>
        <v>11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2017 여름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2015-11-02T09:55:08Z</dcterms:created>
  <dcterms:modified xsi:type="dcterms:W3CDTF">2017-04-28T10:11:08Z</dcterms:modified>
</cp:coreProperties>
</file>